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10月" sheetId="36" r:id="rId1"/>
  </sheets>
  <definedNames>
    <definedName name="_xlnm._FilterDatabase" localSheetId="0" hidden="1">'10月'!$A$1:$S$28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<sst xmlns="http://schemas.openxmlformats.org/spreadsheetml/2006/main" count="83" uniqueCount="50">
  <si>
    <t>2024年10月份生产安全事故隐患排查治理情况统计表</t>
  </si>
  <si>
    <t>序号</t>
  </si>
  <si>
    <t>排查单位</t>
  </si>
  <si>
    <t>排查日期</t>
  </si>
  <si>
    <t>隐患内容</t>
  </si>
  <si>
    <t>隐患地点</t>
  </si>
  <si>
    <t>隐患整改情况</t>
  </si>
  <si>
    <t>共排查企业/设施（家/处）</t>
  </si>
  <si>
    <t>隐患排查治理(条)</t>
  </si>
  <si>
    <t>其中：重大隐患排查治理（条）</t>
  </si>
  <si>
    <t>隐患整改率（%）</t>
  </si>
  <si>
    <t>备注</t>
  </si>
  <si>
    <t>排查</t>
  </si>
  <si>
    <t>整改</t>
  </si>
  <si>
    <t>当月</t>
  </si>
  <si>
    <t>累计</t>
  </si>
  <si>
    <t>应急局</t>
  </si>
  <si>
    <t>门口严禁烟火标识褪色</t>
  </si>
  <si>
    <t>桐城市同欣塑料贸易有限责任公司</t>
  </si>
  <si>
    <t>已整改</t>
  </si>
  <si>
    <t>未见2024年度应急演练计划和记录</t>
  </si>
  <si>
    <t>进一步完善应急救援器材</t>
  </si>
  <si>
    <t>2024年7月16日、9月14日、9月25日教育培训未见考核记录</t>
  </si>
  <si>
    <t>桐城市永兴化工有限公司</t>
  </si>
  <si>
    <t>未见有效期内的防雷防静电检测报告</t>
  </si>
  <si>
    <t>未根据安委[2024]7号文要求，完善企业事故隐患内部报告奖励机制</t>
  </si>
  <si>
    <t>消防水池、循环水池、氧化炉、尾气焚烧炉等4处有限空间标识不完善</t>
  </si>
  <si>
    <t>公司全员安全生产责任制未按新安法及时修订</t>
  </si>
  <si>
    <t>桐城市华盛彩印包装有限公司</t>
  </si>
  <si>
    <t>未整改</t>
  </si>
  <si>
    <t>主要负责人未能提供有效培训合格证书或证明</t>
  </si>
  <si>
    <t>西南侧原喷涂车间地坑、东南侧废弃循环水池临边未做防护</t>
  </si>
  <si>
    <t>配电室内堆放有大量杂物；配电柜前无绝缘垫；绝缘“三件套（绝缘手套、绝缘靴、绝缘棒）”老化未检测；高压区域未上锁；应急照明、规章制度、操作规程等</t>
  </si>
  <si>
    <t>自制货梯未粘贴警示标志；无限重、无严禁载人等警示标识</t>
  </si>
  <si>
    <t>消防器材未及时点检，消防器材布置不合理消防器材被杂物遮挡；个别灭火器损坏未更换；配电箱上无安全警示标志，下方、周边堆放有可燃物</t>
  </si>
  <si>
    <t>部分自制吊具防脱钩装置脱落、损坏</t>
  </si>
  <si>
    <t>未能提供安全现状评价或安全设计核查报告</t>
  </si>
  <si>
    <t>灭火器未点检</t>
  </si>
  <si>
    <t>桐城市红兴油墨销售有限公司</t>
  </si>
  <si>
    <t>10月25日</t>
  </si>
  <si>
    <t>浇包岗位工人护具佩戴不全，部分工人未穿防高温烫伤靴</t>
  </si>
  <si>
    <t>安徽金光铸造有限公司</t>
  </si>
  <si>
    <t>主要负责人带队检查未进行记录</t>
  </si>
  <si>
    <t>安全生产投入台账记录不完善</t>
  </si>
  <si>
    <t>砂光机未粘贴安全操作规程</t>
  </si>
  <si>
    <t>10月29日</t>
  </si>
  <si>
    <t>教育培训、应急演练、隐患排查记录等相关台账资料需完善</t>
  </si>
  <si>
    <t>桐城市裕泰环保科技有限公司</t>
  </si>
  <si>
    <t>未能提供“年产310万件可降解环保塑料制品项目”安全生产项目“三同时”手续</t>
  </si>
  <si>
    <t>危化品暂存间正在建设应加强管理，按要求设置配套设施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</si>
</sst>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m&quot;月&quot;d&quot;日&quot;;@"/>
    <numFmt numFmtId="177" formatCode="0.0%"/>
  </numFmts>
  <fonts count="24">
    <font>
      <sz val="11"/>
      <color theme="1"/>
      <name val="宋体"/>
      <charset val="134"/>
      <scheme val="minor"/>
    </font>
    <font>
      <sz val="20"/>
      <color theme="1"/>
      <name val="黑体"/>
      <charset val="134"/>
    </font>
    <font>
      <sz val="12"/>
      <color theme="1"/>
      <name val="黑体"/>
      <charset val="134"/>
    </font>
    <font>
      <sz val="12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>
      <alignment vertical="center"/>
    </xf>
  </cellStyleXfs>
  <cellXfs count="16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58" fontId="3" fillId="0" borderId="2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177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177" fontId="2" fillId="0" borderId="2" xfId="3" applyNumberFormat="1" applyFont="1" applyFill="1" applyBorder="1" applyAlignment="1">
      <alignment horizontal="center" vertical="center" wrapText="1"/>
    </xf>
    <xf numFmtId="177" fontId="3" fillId="0" borderId="2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9" defaultPivotStyle="PivotStyleLight16"/>
  <colors>
    <mruColors>
      <color rgb="00AA1639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0"/>
  <sheetViews>
    <sheetView tabSelected="1" zoomScale="85" zoomScaleNormal="85" workbookViewId="0">
      <selection activeCell="K6" sqref="K6:K28"/>
    </sheetView>
  </sheetViews>
  <sheetFormatPr defaultColWidth="9" defaultRowHeight="13.5"/>
  <cols>
    <col min="2" max="2" width="9" style="1"/>
    <col min="3" max="3" width="14.625" customWidth="1"/>
    <col min="4" max="4" width="68.3666666666667" customWidth="1"/>
    <col min="5" max="5" width="24.8833333333333" style="2" customWidth="1"/>
    <col min="6" max="6" width="22.275" customWidth="1"/>
    <col min="19" max="19" width="11.75" customWidth="1"/>
  </cols>
  <sheetData>
    <row r="1" ht="25.5" customHeight="1" spans="1:19">
      <c r="A1" s="3" t="s">
        <v>0</v>
      </c>
      <c r="B1" s="4"/>
      <c r="C1" s="5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11"/>
      <c r="R1" s="11"/>
      <c r="S1" s="3"/>
    </row>
    <row r="2" ht="14.25" customHeight="1" spans="1:19">
      <c r="A2" s="6" t="s">
        <v>1</v>
      </c>
      <c r="B2" s="6" t="s">
        <v>2</v>
      </c>
      <c r="C2" s="7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/>
      <c r="I2" s="6" t="s">
        <v>8</v>
      </c>
      <c r="J2" s="6"/>
      <c r="K2" s="6"/>
      <c r="L2" s="6"/>
      <c r="M2" s="6" t="s">
        <v>9</v>
      </c>
      <c r="N2" s="6"/>
      <c r="O2" s="6"/>
      <c r="P2" s="6"/>
      <c r="Q2" s="12" t="s">
        <v>10</v>
      </c>
      <c r="R2" s="12"/>
      <c r="S2" s="13" t="s">
        <v>11</v>
      </c>
    </row>
    <row r="3" ht="14.25" customHeight="1" spans="1:19">
      <c r="A3" s="6"/>
      <c r="B3" s="6"/>
      <c r="C3" s="7"/>
      <c r="D3" s="6"/>
      <c r="E3" s="6"/>
      <c r="F3" s="6"/>
      <c r="G3" s="6"/>
      <c r="H3" s="6"/>
      <c r="I3" s="6" t="s">
        <v>12</v>
      </c>
      <c r="J3" s="6"/>
      <c r="K3" s="6" t="s">
        <v>13</v>
      </c>
      <c r="L3" s="6"/>
      <c r="M3" s="6" t="s">
        <v>12</v>
      </c>
      <c r="N3" s="6"/>
      <c r="O3" s="6" t="s">
        <v>13</v>
      </c>
      <c r="P3" s="6"/>
      <c r="Q3" s="12"/>
      <c r="R3" s="12"/>
      <c r="S3" s="13"/>
    </row>
    <row r="4" ht="14.25" customHeight="1" spans="1:19">
      <c r="A4" s="6"/>
      <c r="B4" s="6"/>
      <c r="C4" s="7"/>
      <c r="D4" s="6"/>
      <c r="E4" s="6"/>
      <c r="F4" s="6"/>
      <c r="G4" s="6" t="s">
        <v>14</v>
      </c>
      <c r="H4" s="6" t="s">
        <v>15</v>
      </c>
      <c r="I4" s="6" t="s">
        <v>14</v>
      </c>
      <c r="J4" s="6" t="s">
        <v>15</v>
      </c>
      <c r="K4" s="6" t="s">
        <v>14</v>
      </c>
      <c r="L4" s="6" t="s">
        <v>15</v>
      </c>
      <c r="M4" s="6" t="s">
        <v>14</v>
      </c>
      <c r="N4" s="6" t="s">
        <v>15</v>
      </c>
      <c r="O4" s="6" t="s">
        <v>14</v>
      </c>
      <c r="P4" s="6" t="s">
        <v>15</v>
      </c>
      <c r="Q4" s="12" t="s">
        <v>14</v>
      </c>
      <c r="R4" s="12" t="s">
        <v>15</v>
      </c>
      <c r="S4" s="13"/>
    </row>
    <row r="5" ht="14.25" customHeight="1" spans="1:19">
      <c r="A5" s="6"/>
      <c r="B5" s="6"/>
      <c r="C5" s="7"/>
      <c r="D5" s="6"/>
      <c r="E5" s="6"/>
      <c r="F5" s="6"/>
      <c r="G5" s="6">
        <f t="shared" ref="G5:P5" si="0">SUM(G6:G28)</f>
        <v>6</v>
      </c>
      <c r="H5" s="6">
        <f t="shared" si="0"/>
        <v>207</v>
      </c>
      <c r="I5" s="6">
        <f t="shared" si="0"/>
        <v>23</v>
      </c>
      <c r="J5" s="6">
        <f t="shared" si="0"/>
        <v>1052</v>
      </c>
      <c r="K5" s="6">
        <f t="shared" si="0"/>
        <v>16</v>
      </c>
      <c r="L5" s="6">
        <f t="shared" si="0"/>
        <v>1012</v>
      </c>
      <c r="M5" s="6">
        <f t="shared" si="0"/>
        <v>0</v>
      </c>
      <c r="N5" s="6">
        <f t="shared" si="0"/>
        <v>57</v>
      </c>
      <c r="O5" s="6">
        <f t="shared" si="0"/>
        <v>3</v>
      </c>
      <c r="P5" s="6">
        <f t="shared" si="0"/>
        <v>55</v>
      </c>
      <c r="Q5" s="14">
        <f>K5/I5</f>
        <v>0.695652173913043</v>
      </c>
      <c r="R5" s="14">
        <f>L5/J5</f>
        <v>0.961977186311787</v>
      </c>
      <c r="S5" s="13"/>
    </row>
    <row r="6" ht="47" customHeight="1" spans="1:19">
      <c r="A6" s="8">
        <v>830</v>
      </c>
      <c r="B6" s="8" t="s">
        <v>16</v>
      </c>
      <c r="C6" s="9">
        <v>45574</v>
      </c>
      <c r="D6" s="8" t="s">
        <v>17</v>
      </c>
      <c r="E6" s="8" t="s">
        <v>18</v>
      </c>
      <c r="F6" s="8" t="s">
        <v>19</v>
      </c>
      <c r="G6" s="8">
        <v>6</v>
      </c>
      <c r="H6" s="8">
        <v>207</v>
      </c>
      <c r="I6" s="8">
        <v>23</v>
      </c>
      <c r="J6" s="8">
        <v>1052</v>
      </c>
      <c r="K6" s="8">
        <v>16</v>
      </c>
      <c r="L6" s="8">
        <v>1012</v>
      </c>
      <c r="M6" s="8">
        <v>0</v>
      </c>
      <c r="N6" s="8">
        <v>57</v>
      </c>
      <c r="O6" s="8">
        <v>3</v>
      </c>
      <c r="P6" s="8">
        <v>55</v>
      </c>
      <c r="Q6" s="15">
        <f>K6/I6</f>
        <v>0.695652173913043</v>
      </c>
      <c r="R6" s="15">
        <f>L6/J6</f>
        <v>0.961977186311787</v>
      </c>
      <c r="S6" s="8"/>
    </row>
    <row r="7" ht="48" customHeight="1" spans="1:19">
      <c r="A7" s="8">
        <v>831</v>
      </c>
      <c r="B7" s="8"/>
      <c r="C7" s="8"/>
      <c r="D7" s="8" t="s">
        <v>20</v>
      </c>
      <c r="E7" s="8"/>
      <c r="F7" s="8" t="s">
        <v>19</v>
      </c>
      <c r="G7" s="8"/>
      <c r="H7" s="8"/>
      <c r="I7" s="8"/>
      <c r="J7" s="8"/>
      <c r="K7" s="8"/>
      <c r="L7" s="8"/>
      <c r="M7" s="8"/>
      <c r="N7" s="8"/>
      <c r="O7" s="8"/>
      <c r="P7" s="8"/>
      <c r="Q7" s="15"/>
      <c r="R7" s="15"/>
      <c r="S7" s="8"/>
    </row>
    <row r="8" ht="48" customHeight="1" spans="1:19">
      <c r="A8" s="8">
        <v>832</v>
      </c>
      <c r="B8" s="8"/>
      <c r="C8" s="8"/>
      <c r="D8" s="8" t="s">
        <v>21</v>
      </c>
      <c r="E8" s="8"/>
      <c r="F8" s="8" t="s">
        <v>19</v>
      </c>
      <c r="G8" s="8"/>
      <c r="H8" s="8"/>
      <c r="I8" s="8"/>
      <c r="J8" s="8"/>
      <c r="K8" s="8"/>
      <c r="L8" s="8"/>
      <c r="M8" s="8"/>
      <c r="N8" s="8"/>
      <c r="O8" s="8"/>
      <c r="P8" s="8"/>
      <c r="Q8" s="15"/>
      <c r="R8" s="15"/>
      <c r="S8" s="8"/>
    </row>
    <row r="9" ht="48" customHeight="1" spans="1:19">
      <c r="A9" s="8">
        <v>833</v>
      </c>
      <c r="B9" s="8"/>
      <c r="C9" s="9">
        <v>45579</v>
      </c>
      <c r="D9" s="8" t="s">
        <v>22</v>
      </c>
      <c r="E9" s="8" t="s">
        <v>23</v>
      </c>
      <c r="F9" s="8" t="s">
        <v>19</v>
      </c>
      <c r="G9" s="8"/>
      <c r="H9" s="8"/>
      <c r="I9" s="8"/>
      <c r="J9" s="8"/>
      <c r="K9" s="8"/>
      <c r="L9" s="8"/>
      <c r="M9" s="8"/>
      <c r="N9" s="8"/>
      <c r="O9" s="8"/>
      <c r="P9" s="8"/>
      <c r="Q9" s="15"/>
      <c r="R9" s="15"/>
      <c r="S9" s="8"/>
    </row>
    <row r="10" ht="48" customHeight="1" spans="1:19">
      <c r="A10" s="8">
        <v>834</v>
      </c>
      <c r="B10" s="8"/>
      <c r="C10" s="9"/>
      <c r="D10" s="8" t="s">
        <v>24</v>
      </c>
      <c r="E10" s="8"/>
      <c r="F10" s="8" t="s">
        <v>19</v>
      </c>
      <c r="G10" s="8"/>
      <c r="H10" s="8"/>
      <c r="I10" s="8"/>
      <c r="J10" s="8"/>
      <c r="K10" s="8"/>
      <c r="L10" s="8"/>
      <c r="M10" s="8"/>
      <c r="N10" s="8"/>
      <c r="O10" s="8"/>
      <c r="P10" s="8"/>
      <c r="Q10" s="15"/>
      <c r="R10" s="15"/>
      <c r="S10" s="8"/>
    </row>
    <row r="11" ht="48" customHeight="1" spans="1:19">
      <c r="A11" s="8">
        <v>835</v>
      </c>
      <c r="B11" s="8"/>
      <c r="C11" s="9"/>
      <c r="D11" s="8" t="s">
        <v>25</v>
      </c>
      <c r="E11" s="8"/>
      <c r="F11" s="8" t="s">
        <v>19</v>
      </c>
      <c r="G11" s="8"/>
      <c r="H11" s="8"/>
      <c r="I11" s="8"/>
      <c r="J11" s="8"/>
      <c r="K11" s="8"/>
      <c r="L11" s="8"/>
      <c r="M11" s="8"/>
      <c r="N11" s="8"/>
      <c r="O11" s="8"/>
      <c r="P11" s="8"/>
      <c r="Q11" s="15"/>
      <c r="R11" s="15"/>
      <c r="S11" s="8"/>
    </row>
    <row r="12" ht="48" customHeight="1" spans="1:19">
      <c r="A12" s="8">
        <v>836</v>
      </c>
      <c r="B12" s="8"/>
      <c r="C12" s="9"/>
      <c r="D12" s="8" t="s">
        <v>26</v>
      </c>
      <c r="E12" s="8"/>
      <c r="F12" s="8" t="s">
        <v>19</v>
      </c>
      <c r="G12" s="8"/>
      <c r="H12" s="8"/>
      <c r="I12" s="8"/>
      <c r="J12" s="8"/>
      <c r="K12" s="8"/>
      <c r="L12" s="8"/>
      <c r="M12" s="8"/>
      <c r="N12" s="8"/>
      <c r="O12" s="8"/>
      <c r="P12" s="8"/>
      <c r="Q12" s="15"/>
      <c r="R12" s="15"/>
      <c r="S12" s="8"/>
    </row>
    <row r="13" ht="48" customHeight="1" spans="1:19">
      <c r="A13" s="8">
        <v>837</v>
      </c>
      <c r="B13" s="8"/>
      <c r="C13" s="9"/>
      <c r="D13" s="8" t="s">
        <v>27</v>
      </c>
      <c r="E13" s="8" t="s">
        <v>28</v>
      </c>
      <c r="F13" s="8" t="s">
        <v>29</v>
      </c>
      <c r="G13" s="8"/>
      <c r="H13" s="8"/>
      <c r="I13" s="8"/>
      <c r="J13" s="8"/>
      <c r="K13" s="8"/>
      <c r="L13" s="8"/>
      <c r="M13" s="8"/>
      <c r="N13" s="8"/>
      <c r="O13" s="8"/>
      <c r="P13" s="8"/>
      <c r="Q13" s="15"/>
      <c r="R13" s="15"/>
      <c r="S13" s="8"/>
    </row>
    <row r="14" ht="48" customHeight="1" spans="1:19">
      <c r="A14" s="8">
        <v>838</v>
      </c>
      <c r="B14" s="8"/>
      <c r="C14" s="9"/>
      <c r="D14" s="8" t="s">
        <v>30</v>
      </c>
      <c r="E14" s="8"/>
      <c r="F14" s="8" t="s">
        <v>29</v>
      </c>
      <c r="G14" s="8"/>
      <c r="H14" s="8"/>
      <c r="I14" s="8"/>
      <c r="J14" s="8"/>
      <c r="K14" s="8"/>
      <c r="L14" s="8"/>
      <c r="M14" s="8"/>
      <c r="N14" s="8"/>
      <c r="O14" s="8"/>
      <c r="P14" s="8"/>
      <c r="Q14" s="15"/>
      <c r="R14" s="15"/>
      <c r="S14" s="8"/>
    </row>
    <row r="15" ht="48" customHeight="1" spans="1:19">
      <c r="A15" s="8">
        <v>839</v>
      </c>
      <c r="B15" s="8"/>
      <c r="C15" s="9"/>
      <c r="D15" s="8" t="s">
        <v>31</v>
      </c>
      <c r="E15" s="8"/>
      <c r="F15" s="8" t="s">
        <v>29</v>
      </c>
      <c r="G15" s="8"/>
      <c r="H15" s="8"/>
      <c r="I15" s="8"/>
      <c r="J15" s="8"/>
      <c r="K15" s="8"/>
      <c r="L15" s="8"/>
      <c r="M15" s="8"/>
      <c r="N15" s="8"/>
      <c r="O15" s="8"/>
      <c r="P15" s="8"/>
      <c r="Q15" s="15"/>
      <c r="R15" s="15"/>
      <c r="S15" s="8"/>
    </row>
    <row r="16" ht="48" customHeight="1" spans="1:19">
      <c r="A16" s="8">
        <v>840</v>
      </c>
      <c r="B16" s="8"/>
      <c r="C16" s="9"/>
      <c r="D16" s="8" t="s">
        <v>32</v>
      </c>
      <c r="E16" s="8"/>
      <c r="F16" s="8" t="s">
        <v>29</v>
      </c>
      <c r="G16" s="8"/>
      <c r="H16" s="8"/>
      <c r="I16" s="8"/>
      <c r="J16" s="8"/>
      <c r="K16" s="8"/>
      <c r="L16" s="8"/>
      <c r="M16" s="8"/>
      <c r="N16" s="8"/>
      <c r="O16" s="8"/>
      <c r="P16" s="8"/>
      <c r="Q16" s="15"/>
      <c r="R16" s="15"/>
      <c r="S16" s="8"/>
    </row>
    <row r="17" ht="48" customHeight="1" spans="1:19">
      <c r="A17" s="8">
        <v>841</v>
      </c>
      <c r="B17" s="8"/>
      <c r="C17" s="9"/>
      <c r="D17" s="8" t="s">
        <v>33</v>
      </c>
      <c r="E17" s="8"/>
      <c r="F17" s="8" t="s">
        <v>29</v>
      </c>
      <c r="G17" s="8"/>
      <c r="H17" s="8"/>
      <c r="I17" s="8"/>
      <c r="J17" s="8"/>
      <c r="K17" s="8"/>
      <c r="L17" s="8"/>
      <c r="M17" s="8"/>
      <c r="N17" s="8"/>
      <c r="O17" s="8"/>
      <c r="P17" s="8"/>
      <c r="Q17" s="15"/>
      <c r="R17" s="15"/>
      <c r="S17" s="8"/>
    </row>
    <row r="18" ht="48" customHeight="1" spans="1:19">
      <c r="A18" s="8">
        <v>842</v>
      </c>
      <c r="B18" s="8"/>
      <c r="C18" s="9"/>
      <c r="D18" s="8" t="s">
        <v>34</v>
      </c>
      <c r="E18" s="8"/>
      <c r="F18" s="8" t="s">
        <v>29</v>
      </c>
      <c r="G18" s="8"/>
      <c r="H18" s="8"/>
      <c r="I18" s="8"/>
      <c r="J18" s="8"/>
      <c r="K18" s="8"/>
      <c r="L18" s="8"/>
      <c r="M18" s="8"/>
      <c r="N18" s="8"/>
      <c r="O18" s="8"/>
      <c r="P18" s="8"/>
      <c r="Q18" s="15"/>
      <c r="R18" s="15"/>
      <c r="S18" s="8"/>
    </row>
    <row r="19" ht="48" customHeight="1" spans="1:19">
      <c r="A19" s="8">
        <v>843</v>
      </c>
      <c r="B19" s="8"/>
      <c r="C19" s="9"/>
      <c r="D19" s="8" t="s">
        <v>35</v>
      </c>
      <c r="E19" s="8"/>
      <c r="F19" s="8" t="s">
        <v>29</v>
      </c>
      <c r="G19" s="8"/>
      <c r="H19" s="8"/>
      <c r="I19" s="8"/>
      <c r="J19" s="8"/>
      <c r="K19" s="8"/>
      <c r="L19" s="8"/>
      <c r="M19" s="8"/>
      <c r="N19" s="8"/>
      <c r="O19" s="8"/>
      <c r="P19" s="8"/>
      <c r="Q19" s="15"/>
      <c r="R19" s="15"/>
      <c r="S19" s="8"/>
    </row>
    <row r="20" ht="48" customHeight="1" spans="1:19">
      <c r="A20" s="8">
        <v>844</v>
      </c>
      <c r="B20" s="8"/>
      <c r="C20" s="9"/>
      <c r="D20" s="8" t="s">
        <v>36</v>
      </c>
      <c r="E20" s="8"/>
      <c r="F20" s="8" t="s">
        <v>29</v>
      </c>
      <c r="G20" s="8"/>
      <c r="H20" s="8"/>
      <c r="I20" s="8"/>
      <c r="J20" s="8"/>
      <c r="K20" s="8"/>
      <c r="L20" s="8"/>
      <c r="M20" s="8"/>
      <c r="N20" s="8"/>
      <c r="O20" s="8"/>
      <c r="P20" s="8"/>
      <c r="Q20" s="15"/>
      <c r="R20" s="15"/>
      <c r="S20" s="8"/>
    </row>
    <row r="21" ht="48" customHeight="1" spans="1:19">
      <c r="A21" s="8">
        <v>845</v>
      </c>
      <c r="B21" s="8"/>
      <c r="C21" s="9">
        <v>45588</v>
      </c>
      <c r="D21" s="8" t="s">
        <v>37</v>
      </c>
      <c r="E21" s="8" t="s">
        <v>38</v>
      </c>
      <c r="F21" s="8" t="s">
        <v>19</v>
      </c>
      <c r="G21" s="8"/>
      <c r="H21" s="8"/>
      <c r="I21" s="8"/>
      <c r="J21" s="8"/>
      <c r="K21" s="8"/>
      <c r="L21" s="8"/>
      <c r="M21" s="8"/>
      <c r="N21" s="8"/>
      <c r="O21" s="8"/>
      <c r="P21" s="8"/>
      <c r="Q21" s="15"/>
      <c r="R21" s="15"/>
      <c r="S21" s="8"/>
    </row>
    <row r="22" ht="48" customHeight="1" spans="1:19">
      <c r="A22" s="8">
        <v>846</v>
      </c>
      <c r="B22" s="8"/>
      <c r="C22" s="10" t="s">
        <v>39</v>
      </c>
      <c r="D22" s="8" t="s">
        <v>40</v>
      </c>
      <c r="E22" s="8" t="s">
        <v>41</v>
      </c>
      <c r="F22" s="8" t="s">
        <v>29</v>
      </c>
      <c r="G22" s="8"/>
      <c r="H22" s="8"/>
      <c r="I22" s="8"/>
      <c r="J22" s="8"/>
      <c r="K22" s="8"/>
      <c r="L22" s="8"/>
      <c r="M22" s="8"/>
      <c r="N22" s="8"/>
      <c r="O22" s="8"/>
      <c r="P22" s="8"/>
      <c r="Q22" s="15"/>
      <c r="R22" s="15"/>
      <c r="S22" s="8"/>
    </row>
    <row r="23" ht="48" customHeight="1" spans="1:19">
      <c r="A23" s="8">
        <v>847</v>
      </c>
      <c r="B23" s="8"/>
      <c r="C23" s="10"/>
      <c r="D23" s="8" t="s">
        <v>42</v>
      </c>
      <c r="E23" s="8"/>
      <c r="F23" s="8" t="s">
        <v>29</v>
      </c>
      <c r="G23" s="8"/>
      <c r="H23" s="8"/>
      <c r="I23" s="8"/>
      <c r="J23" s="8"/>
      <c r="K23" s="8"/>
      <c r="L23" s="8"/>
      <c r="M23" s="8"/>
      <c r="N23" s="8"/>
      <c r="O23" s="8"/>
      <c r="P23" s="8"/>
      <c r="Q23" s="15"/>
      <c r="R23" s="15"/>
      <c r="S23" s="8"/>
    </row>
    <row r="24" ht="48" customHeight="1" spans="1:19">
      <c r="A24" s="8">
        <v>848</v>
      </c>
      <c r="B24" s="8"/>
      <c r="C24" s="10"/>
      <c r="D24" s="8" t="s">
        <v>43</v>
      </c>
      <c r="E24" s="8"/>
      <c r="F24" s="8" t="s">
        <v>29</v>
      </c>
      <c r="G24" s="8"/>
      <c r="H24" s="8"/>
      <c r="I24" s="8"/>
      <c r="J24" s="8"/>
      <c r="K24" s="8"/>
      <c r="L24" s="8"/>
      <c r="M24" s="8"/>
      <c r="N24" s="8"/>
      <c r="O24" s="8"/>
      <c r="P24" s="8"/>
      <c r="Q24" s="15"/>
      <c r="R24" s="15"/>
      <c r="S24" s="8"/>
    </row>
    <row r="25" ht="48" customHeight="1" spans="1:19">
      <c r="A25" s="8">
        <v>849</v>
      </c>
      <c r="B25" s="8"/>
      <c r="C25" s="10"/>
      <c r="D25" s="8" t="s">
        <v>44</v>
      </c>
      <c r="E25" s="8"/>
      <c r="F25" s="8" t="s">
        <v>29</v>
      </c>
      <c r="G25" s="8"/>
      <c r="H25" s="8"/>
      <c r="I25" s="8"/>
      <c r="J25" s="8"/>
      <c r="K25" s="8"/>
      <c r="L25" s="8"/>
      <c r="M25" s="8"/>
      <c r="N25" s="8"/>
      <c r="O25" s="8"/>
      <c r="P25" s="8"/>
      <c r="Q25" s="15"/>
      <c r="R25" s="15"/>
      <c r="S25" s="8"/>
    </row>
    <row r="26" ht="48" customHeight="1" spans="1:19">
      <c r="A26" s="8">
        <v>850</v>
      </c>
      <c r="B26" s="8"/>
      <c r="C26" s="10" t="s">
        <v>45</v>
      </c>
      <c r="D26" s="8" t="s">
        <v>46</v>
      </c>
      <c r="E26" s="8" t="s">
        <v>47</v>
      </c>
      <c r="F26" s="8" t="s">
        <v>29</v>
      </c>
      <c r="G26" s="8"/>
      <c r="H26" s="8"/>
      <c r="I26" s="8"/>
      <c r="J26" s="8"/>
      <c r="K26" s="8"/>
      <c r="L26" s="8"/>
      <c r="M26" s="8"/>
      <c r="N26" s="8"/>
      <c r="O26" s="8"/>
      <c r="P26" s="8"/>
      <c r="Q26" s="15"/>
      <c r="R26" s="15"/>
      <c r="S26" s="8"/>
    </row>
    <row r="27" ht="48" customHeight="1" spans="1:19">
      <c r="A27" s="8">
        <v>851</v>
      </c>
      <c r="B27" s="8"/>
      <c r="C27" s="10"/>
      <c r="D27" s="8" t="s">
        <v>48</v>
      </c>
      <c r="E27" s="8"/>
      <c r="F27" s="8" t="s">
        <v>29</v>
      </c>
      <c r="G27" s="8"/>
      <c r="H27" s="8"/>
      <c r="I27" s="8"/>
      <c r="J27" s="8"/>
      <c r="K27" s="8"/>
      <c r="L27" s="8"/>
      <c r="M27" s="8"/>
      <c r="N27" s="8"/>
      <c r="O27" s="8"/>
      <c r="P27" s="8"/>
      <c r="Q27" s="15"/>
      <c r="R27" s="15"/>
      <c r="S27" s="8"/>
    </row>
    <row r="28" ht="48" customHeight="1" spans="1:19">
      <c r="A28" s="8">
        <v>852</v>
      </c>
      <c r="B28" s="8"/>
      <c r="C28" s="10"/>
      <c r="D28" s="8" t="s">
        <v>49</v>
      </c>
      <c r="E28" s="8"/>
      <c r="F28" s="8" t="s">
        <v>29</v>
      </c>
      <c r="G28" s="8"/>
      <c r="H28" s="8"/>
      <c r="I28" s="8"/>
      <c r="J28" s="8"/>
      <c r="K28" s="8"/>
      <c r="L28" s="8"/>
      <c r="M28" s="8"/>
      <c r="N28" s="8"/>
      <c r="O28" s="8"/>
      <c r="P28" s="8"/>
      <c r="Q28" s="15"/>
      <c r="R28" s="15"/>
      <c r="S28" s="8"/>
    </row>
    <row r="29" ht="48" customHeight="1"/>
    <row r="30" ht="48" customHeight="1"/>
  </sheetData>
  <autoFilter xmlns:etc="http://www.wps.cn/officeDocument/2017/etCustomData" ref="A1:S28" etc:filterBottomFollowUsedRange="0">
    <extLst/>
  </autoFilter>
  <mergeCells count="38">
    <mergeCell ref="A1:S1"/>
    <mergeCell ref="I2:L2"/>
    <mergeCell ref="M2:P2"/>
    <mergeCell ref="I3:J3"/>
    <mergeCell ref="K3:L3"/>
    <mergeCell ref="M3:N3"/>
    <mergeCell ref="O3:P3"/>
    <mergeCell ref="A2:A5"/>
    <mergeCell ref="B2:B5"/>
    <mergeCell ref="B6:B28"/>
    <mergeCell ref="C2:C5"/>
    <mergeCell ref="C6:C8"/>
    <mergeCell ref="C9:C20"/>
    <mergeCell ref="C22:C25"/>
    <mergeCell ref="C26:C28"/>
    <mergeCell ref="D2:D5"/>
    <mergeCell ref="E2:E5"/>
    <mergeCell ref="E6:E8"/>
    <mergeCell ref="E9:E12"/>
    <mergeCell ref="E13:E20"/>
    <mergeCell ref="E22:E25"/>
    <mergeCell ref="E26:E28"/>
    <mergeCell ref="F2:F5"/>
    <mergeCell ref="G6:G28"/>
    <mergeCell ref="H6:H28"/>
    <mergeCell ref="I6:I28"/>
    <mergeCell ref="J6:J28"/>
    <mergeCell ref="K6:K28"/>
    <mergeCell ref="L6:L28"/>
    <mergeCell ref="M6:M28"/>
    <mergeCell ref="N6:N28"/>
    <mergeCell ref="O6:O28"/>
    <mergeCell ref="P6:P28"/>
    <mergeCell ref="Q6:Q28"/>
    <mergeCell ref="R6:R28"/>
    <mergeCell ref="S2:S5"/>
    <mergeCell ref="G2:H3"/>
    <mergeCell ref="Q2:R3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P R C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朱博</dc:creator>
  <cp:lastModifiedBy>雷非</cp:lastModifiedBy>
  <dcterms:created xsi:type="dcterms:W3CDTF">2020-02-24T00:21:00Z</dcterms:created>
  <cp:lastPrinted>2020-02-25T08:13:00Z</cp:lastPrinted>
  <dcterms:modified xsi:type="dcterms:W3CDTF">2024-11-20T03:11:24Z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ICV">
    <vt:lpwstr>AE5659E49053491BA9F94A5BCB0D7D00</vt:lpwstr>
  </property>
</Properties>
</file>