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8月" sheetId="35" r:id="rId1"/>
  </sheets>
  <definedNames>
    <definedName name="_xlnm._FilterDatabase" localSheetId="0" hidden="1">'8月'!$A$1:$S$32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<sst xmlns="http://schemas.openxmlformats.org/spreadsheetml/2006/main" count="96" uniqueCount="55">
  <si>
    <t>2024年8月份生产安全事故隐患排查治理情况统计表</t>
  </si>
  <si>
    <t>序号</t>
  </si>
  <si>
    <t>排查单位</t>
  </si>
  <si>
    <t>排查日期</t>
  </si>
  <si>
    <t>隐患内容</t>
  </si>
  <si>
    <t>隐患地点</t>
  </si>
  <si>
    <t>隐患整改情况</t>
  </si>
  <si>
    <t>共排查企业/设施（家/处）</t>
  </si>
  <si>
    <t>隐患排查治理(条)</t>
  </si>
  <si>
    <t>其中：重大隐患排查治理（条）</t>
  </si>
  <si>
    <t>隐患整改率（%）</t>
  </si>
  <si>
    <t>备注</t>
  </si>
  <si>
    <t>排查</t>
  </si>
  <si>
    <t>整改</t>
  </si>
  <si>
    <t>当月</t>
  </si>
  <si>
    <t>累计</t>
  </si>
  <si>
    <t>应急局</t>
  </si>
  <si>
    <t>急救药箱配备药品不足</t>
  </si>
  <si>
    <t>桐城市宏大化工有限公司</t>
  </si>
  <si>
    <t>已整改</t>
  </si>
  <si>
    <t>部分滤毒罐过期</t>
  </si>
  <si>
    <t>急救箱配备药品不足</t>
  </si>
  <si>
    <t>桐城市宜春化工销售有限公司</t>
  </si>
  <si>
    <t>厂区污水处理区域未进行有限空间进行辨识，未建立有限空间管理台账，明确有限空间数量、位置以及危害因素等信息</t>
  </si>
  <si>
    <t>安徽悦心食品有限公司</t>
  </si>
  <si>
    <t>应配备便携式气体检测设备</t>
  </si>
  <si>
    <t>未整改</t>
  </si>
  <si>
    <t>生产车间安全出口指示标识不全</t>
  </si>
  <si>
    <t>燃气报警装置控制器应安装在有人值守部位</t>
  </si>
  <si>
    <t>灭火器点检频次不足(应为半月一次)</t>
  </si>
  <si>
    <t>桐城市博宇化工有限公司</t>
  </si>
  <si>
    <t>尽快清空事故池积水</t>
  </si>
  <si>
    <t>桐城市含笑化工有限公司</t>
  </si>
  <si>
    <t>甲类仓库外有椅子</t>
  </si>
  <si>
    <t>配电房内绝缘胶靴、绝缘手套、绝缘棒未见检测报告</t>
  </si>
  <si>
    <t>未见车间安全出口警示标识</t>
  </si>
  <si>
    <t>急救药箱内部分药品过期</t>
  </si>
  <si>
    <t>桐城市红梅油墨化工有限公司</t>
  </si>
  <si>
    <t>桐城市东盛化工有限责任公司</t>
  </si>
  <si>
    <t>罐装区静电释放装置电量不足</t>
  </si>
  <si>
    <t>灭火器点检频次不足</t>
  </si>
  <si>
    <t>桐城市化工建材有限责任公司</t>
  </si>
  <si>
    <t>正压式空气呼吸器压力不足</t>
  </si>
  <si>
    <t>桐城市永兴化工有限公司</t>
  </si>
  <si>
    <t>消防水池液位显示不准确</t>
  </si>
  <si>
    <t>罐区流向标识褪色</t>
  </si>
  <si>
    <t>进一步补充急救箱内应急救援药品</t>
  </si>
  <si>
    <t>桐城市龙洋油墨有限公司</t>
  </si>
  <si>
    <t>二道门人员通行安检门故障</t>
  </si>
  <si>
    <t>安徽中核桐源科技有限公司</t>
  </si>
  <si>
    <t>事故池有积水</t>
  </si>
  <si>
    <t>桐城市正东油墨有限公司</t>
  </si>
  <si>
    <t>应急药箱内药品配备不足</t>
  </si>
  <si>
    <t>部分危化品技术说明书内容不全</t>
  </si>
  <si>
    <t>桐城市银发化工产品销售有限公司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</si>
</sst>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0.0%"/>
  </numFmts>
  <fonts count="24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58" fontId="3" fillId="0" borderId="2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7" fontId="2" fillId="0" borderId="2" xfId="3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AA1639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4"/>
  <sheetViews>
    <sheetView tabSelected="1" zoomScale="85" zoomScaleNormal="85" topLeftCell="A21" workbookViewId="0">
      <selection activeCell="A6" sqref="A6:A32"/>
    </sheetView>
  </sheetViews>
  <sheetFormatPr defaultColWidth="9" defaultRowHeight="13.5"/>
  <cols>
    <col min="2" max="2" width="9" style="1"/>
    <col min="3" max="3" width="14.625" customWidth="1"/>
    <col min="4" max="4" width="68.3666666666667" customWidth="1"/>
    <col min="5" max="5" width="24.8833333333333" style="2" customWidth="1"/>
    <col min="6" max="6" width="22.275" customWidth="1"/>
    <col min="19" max="19" width="11.75" customWidth="1"/>
  </cols>
  <sheetData>
    <row r="1" ht="25.5" customHeight="1" spans="1:19">
      <c r="A1" s="3" t="s">
        <v>0</v>
      </c>
      <c r="B1" s="4"/>
      <c r="C1" s="5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0"/>
      <c r="R1" s="10"/>
      <c r="S1" s="3"/>
    </row>
    <row r="2" ht="14.25" customHeight="1" spans="1:1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/>
      <c r="I2" s="6" t="s">
        <v>8</v>
      </c>
      <c r="J2" s="6"/>
      <c r="K2" s="6"/>
      <c r="L2" s="6"/>
      <c r="M2" s="6" t="s">
        <v>9</v>
      </c>
      <c r="N2" s="6"/>
      <c r="O2" s="6"/>
      <c r="P2" s="6"/>
      <c r="Q2" s="11" t="s">
        <v>10</v>
      </c>
      <c r="R2" s="11"/>
      <c r="S2" s="12" t="s">
        <v>11</v>
      </c>
    </row>
    <row r="3" ht="14.25" customHeight="1" spans="1:19">
      <c r="A3" s="6"/>
      <c r="B3" s="6"/>
      <c r="C3" s="7"/>
      <c r="D3" s="6"/>
      <c r="E3" s="6"/>
      <c r="F3" s="6"/>
      <c r="G3" s="6"/>
      <c r="H3" s="6"/>
      <c r="I3" s="6" t="s">
        <v>12</v>
      </c>
      <c r="J3" s="6"/>
      <c r="K3" s="6" t="s">
        <v>13</v>
      </c>
      <c r="L3" s="6"/>
      <c r="M3" s="6" t="s">
        <v>12</v>
      </c>
      <c r="N3" s="6"/>
      <c r="O3" s="6" t="s">
        <v>13</v>
      </c>
      <c r="P3" s="6"/>
      <c r="Q3" s="11"/>
      <c r="R3" s="11"/>
      <c r="S3" s="12"/>
    </row>
    <row r="4" ht="14.25" customHeight="1" spans="1:19">
      <c r="A4" s="6"/>
      <c r="B4" s="6"/>
      <c r="C4" s="7"/>
      <c r="D4" s="6"/>
      <c r="E4" s="6"/>
      <c r="F4" s="6"/>
      <c r="G4" s="6" t="s">
        <v>14</v>
      </c>
      <c r="H4" s="6" t="s">
        <v>15</v>
      </c>
      <c r="I4" s="6" t="s">
        <v>14</v>
      </c>
      <c r="J4" s="6" t="s">
        <v>15</v>
      </c>
      <c r="K4" s="6" t="s">
        <v>14</v>
      </c>
      <c r="L4" s="6" t="s">
        <v>15</v>
      </c>
      <c r="M4" s="6" t="s">
        <v>14</v>
      </c>
      <c r="N4" s="6" t="s">
        <v>15</v>
      </c>
      <c r="O4" s="6" t="s">
        <v>14</v>
      </c>
      <c r="P4" s="6" t="s">
        <v>15</v>
      </c>
      <c r="Q4" s="11" t="s">
        <v>14</v>
      </c>
      <c r="R4" s="11" t="s">
        <v>15</v>
      </c>
      <c r="S4" s="12"/>
    </row>
    <row r="5" ht="14.25" customHeight="1" spans="1:19">
      <c r="A5" s="6"/>
      <c r="B5" s="6"/>
      <c r="C5" s="7"/>
      <c r="D5" s="6"/>
      <c r="E5" s="6"/>
      <c r="F5" s="6"/>
      <c r="G5" s="6">
        <f t="shared" ref="G5:P5" si="0">SUM(G6:G32)</f>
        <v>13</v>
      </c>
      <c r="H5" s="6">
        <f t="shared" si="0"/>
        <v>174</v>
      </c>
      <c r="I5" s="6">
        <f t="shared" si="0"/>
        <v>27</v>
      </c>
      <c r="J5" s="6">
        <f t="shared" si="0"/>
        <v>953</v>
      </c>
      <c r="K5" s="6">
        <f t="shared" si="0"/>
        <v>65</v>
      </c>
      <c r="L5" s="6">
        <f t="shared" si="0"/>
        <v>950</v>
      </c>
      <c r="M5" s="6">
        <f t="shared" si="0"/>
        <v>1</v>
      </c>
      <c r="N5" s="6">
        <f t="shared" si="0"/>
        <v>38</v>
      </c>
      <c r="O5" s="6">
        <f t="shared" si="0"/>
        <v>1</v>
      </c>
      <c r="P5" s="6">
        <f t="shared" si="0"/>
        <v>38</v>
      </c>
      <c r="Q5" s="13">
        <f>K5/I5</f>
        <v>2.40740740740741</v>
      </c>
      <c r="R5" s="13">
        <f>L5/J5</f>
        <v>0.996852046169989</v>
      </c>
      <c r="S5" s="12"/>
    </row>
    <row r="6" ht="47" customHeight="1" spans="1:19">
      <c r="A6" s="8">
        <v>1</v>
      </c>
      <c r="B6" s="8" t="s">
        <v>16</v>
      </c>
      <c r="C6" s="9">
        <v>45516</v>
      </c>
      <c r="D6" s="8" t="s">
        <v>17</v>
      </c>
      <c r="E6" s="8" t="s">
        <v>18</v>
      </c>
      <c r="F6" s="8" t="s">
        <v>19</v>
      </c>
      <c r="G6" s="8">
        <v>13</v>
      </c>
      <c r="H6" s="8">
        <v>174</v>
      </c>
      <c r="I6" s="8">
        <v>27</v>
      </c>
      <c r="J6" s="8">
        <v>953</v>
      </c>
      <c r="K6" s="8">
        <v>65</v>
      </c>
      <c r="L6" s="8">
        <v>950</v>
      </c>
      <c r="M6" s="8">
        <v>1</v>
      </c>
      <c r="N6" s="8">
        <v>38</v>
      </c>
      <c r="O6" s="8">
        <v>1</v>
      </c>
      <c r="P6" s="8">
        <v>38</v>
      </c>
      <c r="Q6" s="14">
        <f>K6/I6</f>
        <v>2.40740740740741</v>
      </c>
      <c r="R6" s="14">
        <f>L6/J6</f>
        <v>0.996852046169989</v>
      </c>
      <c r="S6" s="8"/>
    </row>
    <row r="7" ht="48" customHeight="1" spans="1:19">
      <c r="A7" s="8">
        <v>2</v>
      </c>
      <c r="B7" s="8"/>
      <c r="C7" s="8"/>
      <c r="D7" s="8" t="s">
        <v>20</v>
      </c>
      <c r="E7" s="8"/>
      <c r="F7" s="8" t="s">
        <v>19</v>
      </c>
      <c r="G7" s="8"/>
      <c r="H7" s="8"/>
      <c r="I7" s="8"/>
      <c r="J7" s="8"/>
      <c r="K7" s="8"/>
      <c r="L7" s="8"/>
      <c r="M7" s="8"/>
      <c r="N7" s="8"/>
      <c r="O7" s="8"/>
      <c r="P7" s="8"/>
      <c r="Q7" s="14"/>
      <c r="R7" s="14"/>
      <c r="S7" s="8"/>
    </row>
    <row r="8" ht="48" customHeight="1" spans="1:19">
      <c r="A8" s="8">
        <v>3</v>
      </c>
      <c r="B8" s="8"/>
      <c r="C8" s="8"/>
      <c r="D8" s="8" t="s">
        <v>21</v>
      </c>
      <c r="E8" s="8" t="s">
        <v>22</v>
      </c>
      <c r="F8" s="8" t="s">
        <v>19</v>
      </c>
      <c r="G8" s="8"/>
      <c r="H8" s="8"/>
      <c r="I8" s="8"/>
      <c r="J8" s="8"/>
      <c r="K8" s="8"/>
      <c r="L8" s="8"/>
      <c r="M8" s="8"/>
      <c r="N8" s="8"/>
      <c r="O8" s="8"/>
      <c r="P8" s="8"/>
      <c r="Q8" s="14"/>
      <c r="R8" s="14"/>
      <c r="S8" s="8"/>
    </row>
    <row r="9" ht="48" customHeight="1" spans="1:19">
      <c r="A9" s="8">
        <v>4</v>
      </c>
      <c r="B9" s="8"/>
      <c r="C9" s="8"/>
      <c r="D9" s="8" t="s">
        <v>20</v>
      </c>
      <c r="E9" s="8"/>
      <c r="F9" s="8" t="s">
        <v>19</v>
      </c>
      <c r="G9" s="8"/>
      <c r="H9" s="8"/>
      <c r="I9" s="8"/>
      <c r="J9" s="8"/>
      <c r="K9" s="8"/>
      <c r="L9" s="8"/>
      <c r="M9" s="8"/>
      <c r="N9" s="8"/>
      <c r="O9" s="8"/>
      <c r="P9" s="8"/>
      <c r="Q9" s="14"/>
      <c r="R9" s="14"/>
      <c r="S9" s="8"/>
    </row>
    <row r="10" ht="48" customHeight="1" spans="1:19">
      <c r="A10" s="8">
        <v>5</v>
      </c>
      <c r="B10" s="8"/>
      <c r="C10" s="8"/>
      <c r="D10" s="8" t="s">
        <v>23</v>
      </c>
      <c r="E10" s="8" t="s">
        <v>24</v>
      </c>
      <c r="F10" s="8" t="s">
        <v>19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14"/>
      <c r="R10" s="14"/>
      <c r="S10" s="8"/>
    </row>
    <row r="11" ht="48" customHeight="1" spans="1:19">
      <c r="A11" s="8">
        <v>6</v>
      </c>
      <c r="B11" s="8"/>
      <c r="C11" s="8"/>
      <c r="D11" s="8" t="s">
        <v>25</v>
      </c>
      <c r="E11" s="8"/>
      <c r="F11" s="8" t="s">
        <v>26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14"/>
      <c r="R11" s="14"/>
      <c r="S11" s="8"/>
    </row>
    <row r="12" ht="48" customHeight="1" spans="1:19">
      <c r="A12" s="8">
        <v>7</v>
      </c>
      <c r="B12" s="8"/>
      <c r="C12" s="8"/>
      <c r="D12" s="8" t="s">
        <v>27</v>
      </c>
      <c r="E12" s="8"/>
      <c r="F12" s="8" t="s">
        <v>26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14"/>
      <c r="R12" s="14"/>
      <c r="S12" s="8"/>
    </row>
    <row r="13" ht="48" customHeight="1" spans="1:19">
      <c r="A13" s="8">
        <v>8</v>
      </c>
      <c r="B13" s="8"/>
      <c r="C13" s="8"/>
      <c r="D13" s="8" t="s">
        <v>28</v>
      </c>
      <c r="E13" s="8"/>
      <c r="F13" s="8" t="s">
        <v>26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14"/>
      <c r="R13" s="14"/>
      <c r="S13" s="8"/>
    </row>
    <row r="14" ht="48" customHeight="1" spans="1:19">
      <c r="A14" s="8">
        <v>9</v>
      </c>
      <c r="B14" s="8"/>
      <c r="C14" s="9">
        <v>45517</v>
      </c>
      <c r="D14" s="8" t="s">
        <v>29</v>
      </c>
      <c r="E14" s="8" t="s">
        <v>30</v>
      </c>
      <c r="F14" s="8" t="s">
        <v>19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14"/>
      <c r="R14" s="14"/>
      <c r="S14" s="8"/>
    </row>
    <row r="15" ht="48" customHeight="1" spans="1:19">
      <c r="A15" s="8">
        <v>10</v>
      </c>
      <c r="B15" s="8"/>
      <c r="C15" s="8"/>
      <c r="D15" s="8" t="s">
        <v>31</v>
      </c>
      <c r="E15" s="8"/>
      <c r="F15" s="8" t="s">
        <v>19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14"/>
      <c r="R15" s="14"/>
      <c r="S15" s="8"/>
    </row>
    <row r="16" ht="48" customHeight="1" spans="1:19">
      <c r="A16" s="8">
        <v>11</v>
      </c>
      <c r="B16" s="8"/>
      <c r="C16" s="8"/>
      <c r="D16" s="8" t="s">
        <v>20</v>
      </c>
      <c r="E16" s="8" t="s">
        <v>32</v>
      </c>
      <c r="F16" s="8" t="s">
        <v>19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14"/>
      <c r="R16" s="14"/>
      <c r="S16" s="8"/>
    </row>
    <row r="17" ht="48" customHeight="1" spans="1:19">
      <c r="A17" s="8">
        <v>12</v>
      </c>
      <c r="B17" s="8"/>
      <c r="C17" s="8"/>
      <c r="D17" s="8" t="s">
        <v>33</v>
      </c>
      <c r="E17" s="8"/>
      <c r="F17" s="8" t="s">
        <v>19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14"/>
      <c r="R17" s="14"/>
      <c r="S17" s="8"/>
    </row>
    <row r="18" ht="48" customHeight="1" spans="1:19">
      <c r="A18" s="8">
        <v>13</v>
      </c>
      <c r="B18" s="8"/>
      <c r="C18" s="8"/>
      <c r="D18" s="8" t="s">
        <v>34</v>
      </c>
      <c r="E18" s="8"/>
      <c r="F18" s="8" t="s">
        <v>19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14"/>
      <c r="R18" s="14"/>
      <c r="S18" s="8"/>
    </row>
    <row r="19" ht="48" customHeight="1" spans="1:19">
      <c r="A19" s="8">
        <v>14</v>
      </c>
      <c r="B19" s="8"/>
      <c r="C19" s="8"/>
      <c r="D19" s="8" t="s">
        <v>35</v>
      </c>
      <c r="E19" s="8"/>
      <c r="F19" s="8" t="s">
        <v>19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14"/>
      <c r="R19" s="14"/>
      <c r="S19" s="8"/>
    </row>
    <row r="20" ht="48" customHeight="1" spans="1:19">
      <c r="A20" s="8">
        <v>15</v>
      </c>
      <c r="B20" s="8"/>
      <c r="C20" s="8"/>
      <c r="D20" s="8" t="s">
        <v>36</v>
      </c>
      <c r="E20" s="8" t="s">
        <v>37</v>
      </c>
      <c r="F20" s="8" t="s">
        <v>19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14"/>
      <c r="R20" s="14"/>
      <c r="S20" s="8"/>
    </row>
    <row r="21" ht="48" customHeight="1" spans="1:19">
      <c r="A21" s="8">
        <v>16</v>
      </c>
      <c r="B21" s="8"/>
      <c r="C21" s="8"/>
      <c r="D21" s="8" t="s">
        <v>36</v>
      </c>
      <c r="E21" s="8" t="s">
        <v>38</v>
      </c>
      <c r="F21" s="8" t="s">
        <v>19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14"/>
      <c r="R21" s="14"/>
      <c r="S21" s="8"/>
    </row>
    <row r="22" ht="48" customHeight="1" spans="1:19">
      <c r="A22" s="8">
        <v>17</v>
      </c>
      <c r="B22" s="8"/>
      <c r="C22" s="8"/>
      <c r="D22" s="8" t="s">
        <v>39</v>
      </c>
      <c r="E22" s="8"/>
      <c r="F22" s="8" t="s">
        <v>19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14"/>
      <c r="R22" s="14"/>
      <c r="S22" s="8"/>
    </row>
    <row r="23" ht="48" customHeight="1" spans="1:19">
      <c r="A23" s="8">
        <v>18</v>
      </c>
      <c r="B23" s="8"/>
      <c r="C23" s="8"/>
      <c r="D23" s="8" t="s">
        <v>40</v>
      </c>
      <c r="E23" s="8" t="s">
        <v>41</v>
      </c>
      <c r="F23" s="8" t="s">
        <v>19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14"/>
      <c r="R23" s="14"/>
      <c r="S23" s="8"/>
    </row>
    <row r="24" ht="48" customHeight="1" spans="1:19">
      <c r="A24" s="8">
        <v>19</v>
      </c>
      <c r="B24" s="8"/>
      <c r="C24" s="8"/>
      <c r="D24" s="8" t="s">
        <v>42</v>
      </c>
      <c r="E24" s="8"/>
      <c r="F24" s="8" t="s">
        <v>19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14"/>
      <c r="R24" s="14"/>
      <c r="S24" s="8"/>
    </row>
    <row r="25" ht="48" customHeight="1" spans="1:19">
      <c r="A25" s="8">
        <v>20</v>
      </c>
      <c r="B25" s="8"/>
      <c r="C25" s="9">
        <v>45518</v>
      </c>
      <c r="D25" s="8" t="s">
        <v>34</v>
      </c>
      <c r="E25" s="8" t="s">
        <v>43</v>
      </c>
      <c r="F25" s="8" t="s">
        <v>19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14"/>
      <c r="R25" s="14"/>
      <c r="S25" s="8"/>
    </row>
    <row r="26" ht="48" customHeight="1" spans="1:19">
      <c r="A26" s="8">
        <v>21</v>
      </c>
      <c r="B26" s="8"/>
      <c r="C26" s="8"/>
      <c r="D26" s="8" t="s">
        <v>44</v>
      </c>
      <c r="E26" s="8"/>
      <c r="F26" s="8" t="s">
        <v>19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14"/>
      <c r="R26" s="14"/>
      <c r="S26" s="8"/>
    </row>
    <row r="27" ht="48" customHeight="1" spans="1:19">
      <c r="A27" s="8">
        <v>22</v>
      </c>
      <c r="B27" s="8"/>
      <c r="C27" s="8"/>
      <c r="D27" s="8" t="s">
        <v>45</v>
      </c>
      <c r="E27" s="8"/>
      <c r="F27" s="8" t="s">
        <v>19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14"/>
      <c r="R27" s="14"/>
      <c r="S27" s="8"/>
    </row>
    <row r="28" ht="48" customHeight="1" spans="1:19">
      <c r="A28" s="8">
        <v>23</v>
      </c>
      <c r="B28" s="8"/>
      <c r="C28" s="8"/>
      <c r="D28" s="8" t="s">
        <v>46</v>
      </c>
      <c r="E28" s="8" t="s">
        <v>47</v>
      </c>
      <c r="F28" s="8" t="s">
        <v>19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14"/>
      <c r="R28" s="14"/>
      <c r="S28" s="8"/>
    </row>
    <row r="29" ht="48" customHeight="1" spans="1:19">
      <c r="A29" s="8">
        <v>24</v>
      </c>
      <c r="B29" s="8"/>
      <c r="C29" s="9">
        <v>45519</v>
      </c>
      <c r="D29" s="8" t="s">
        <v>48</v>
      </c>
      <c r="E29" s="8" t="s">
        <v>49</v>
      </c>
      <c r="F29" s="8" t="s">
        <v>19</v>
      </c>
      <c r="G29" s="8"/>
      <c r="H29" s="8"/>
      <c r="I29" s="8"/>
      <c r="J29" s="8"/>
      <c r="K29" s="8"/>
      <c r="L29" s="8"/>
      <c r="M29" s="8"/>
      <c r="N29" s="8"/>
      <c r="O29" s="8"/>
      <c r="P29" s="8"/>
      <c r="Q29" s="14"/>
      <c r="R29" s="14"/>
      <c r="S29" s="8"/>
    </row>
    <row r="30" ht="48" customHeight="1" spans="1:19">
      <c r="A30" s="8">
        <v>25</v>
      </c>
      <c r="B30" s="8"/>
      <c r="C30" s="9"/>
      <c r="D30" s="8" t="s">
        <v>50</v>
      </c>
      <c r="E30" s="8" t="s">
        <v>51</v>
      </c>
      <c r="F30" s="8" t="s">
        <v>19</v>
      </c>
      <c r="G30" s="8"/>
      <c r="H30" s="8"/>
      <c r="I30" s="8"/>
      <c r="J30" s="8"/>
      <c r="K30" s="8"/>
      <c r="L30" s="8"/>
      <c r="M30" s="8"/>
      <c r="N30" s="8"/>
      <c r="O30" s="8"/>
      <c r="P30" s="8"/>
      <c r="Q30" s="14"/>
      <c r="R30" s="14"/>
      <c r="S30" s="8"/>
    </row>
    <row r="31" ht="48" customHeight="1" spans="1:19">
      <c r="A31" s="8">
        <v>26</v>
      </c>
      <c r="B31" s="8"/>
      <c r="C31" s="9"/>
      <c r="D31" s="8" t="s">
        <v>52</v>
      </c>
      <c r="E31" s="8"/>
      <c r="F31" s="8" t="s">
        <v>19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14"/>
      <c r="R31" s="14"/>
      <c r="S31" s="8"/>
    </row>
    <row r="32" ht="48" customHeight="1" spans="1:19">
      <c r="A32" s="8">
        <v>27</v>
      </c>
      <c r="B32" s="8"/>
      <c r="C32" s="9">
        <v>45533</v>
      </c>
      <c r="D32" s="8" t="s">
        <v>53</v>
      </c>
      <c r="E32" s="8" t="s">
        <v>54</v>
      </c>
      <c r="F32" s="8" t="s">
        <v>19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14"/>
      <c r="R32" s="14"/>
      <c r="S32" s="8"/>
    </row>
    <row r="33" ht="48" customHeight="1"/>
    <row r="34" ht="48" customHeight="1"/>
  </sheetData>
  <autoFilter xmlns:etc="http://www.wps.cn/officeDocument/2017/etCustomData" ref="A1:S32" etc:filterBottomFollowUsedRange="0">
    <extLst/>
  </autoFilter>
  <mergeCells count="42">
    <mergeCell ref="A1:S1"/>
    <mergeCell ref="I2:L2"/>
    <mergeCell ref="M2:P2"/>
    <mergeCell ref="I3:J3"/>
    <mergeCell ref="K3:L3"/>
    <mergeCell ref="M3:N3"/>
    <mergeCell ref="O3:P3"/>
    <mergeCell ref="A2:A5"/>
    <mergeCell ref="B2:B5"/>
    <mergeCell ref="B6:B32"/>
    <mergeCell ref="C2:C5"/>
    <mergeCell ref="C6:C13"/>
    <mergeCell ref="C14:C24"/>
    <mergeCell ref="C25:C28"/>
    <mergeCell ref="C29:C31"/>
    <mergeCell ref="D2:D5"/>
    <mergeCell ref="E2:E5"/>
    <mergeCell ref="E6:E7"/>
    <mergeCell ref="E8:E9"/>
    <mergeCell ref="E10:E13"/>
    <mergeCell ref="E14:E15"/>
    <mergeCell ref="E16:E19"/>
    <mergeCell ref="E21:E22"/>
    <mergeCell ref="E23:E24"/>
    <mergeCell ref="E25:E27"/>
    <mergeCell ref="E30:E31"/>
    <mergeCell ref="F2:F5"/>
    <mergeCell ref="G6:G32"/>
    <mergeCell ref="H6:H32"/>
    <mergeCell ref="I6:I32"/>
    <mergeCell ref="J6:J32"/>
    <mergeCell ref="K6:K32"/>
    <mergeCell ref="L6:L32"/>
    <mergeCell ref="M6:M32"/>
    <mergeCell ref="N6:N32"/>
    <mergeCell ref="O6:O32"/>
    <mergeCell ref="P6:P32"/>
    <mergeCell ref="Q6:Q32"/>
    <mergeCell ref="R6:R32"/>
    <mergeCell ref="S2:S5"/>
    <mergeCell ref="G2:H3"/>
    <mergeCell ref="Q2:R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朱博</dc:creator>
  <cp:lastModifiedBy>雷非</cp:lastModifiedBy>
  <dcterms:created xsi:type="dcterms:W3CDTF">2020-02-24T00:21:00Z</dcterms:created>
  <cp:lastPrinted>2020-02-25T08:13:00Z</cp:lastPrinted>
  <dcterms:modified xsi:type="dcterms:W3CDTF">2024-09-20T03:23:55Z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AE5659E49053491BA9F94A5BCB0D7D00</vt:lpwstr>
  </property>
</Properties>
</file>