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6月" sheetId="32" r:id="rId1"/>
  </sheets>
  <definedNames>
    <definedName name="_xlnm._FilterDatabase" localSheetId="0" hidden="1">'6月'!$A$1:$S$74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<sst xmlns="http://schemas.openxmlformats.org/spreadsheetml/2006/main" count="188" uniqueCount="108">
  <si>
    <t>2025年6月份生产安全事故隐患排查治理情况统计表</t>
  </si>
  <si>
    <t>序号</t>
  </si>
  <si>
    <t>排查单位</t>
  </si>
  <si>
    <t>排查日期</t>
  </si>
  <si>
    <t>隐患内容</t>
  </si>
  <si>
    <t>隐患地点</t>
  </si>
  <si>
    <t>隐患整改情况</t>
  </si>
  <si>
    <t>共排查企业/设施（家/处）</t>
  </si>
  <si>
    <t>隐患排查治理(条)</t>
  </si>
  <si>
    <t>其中：重大隐患排查治理（条）</t>
  </si>
  <si>
    <t>隐患整改率（%）</t>
  </si>
  <si>
    <t>备注</t>
  </si>
  <si>
    <t>排查</t>
  </si>
  <si>
    <t>整改</t>
  </si>
  <si>
    <t>当月</t>
  </si>
  <si>
    <t>累计</t>
  </si>
  <si>
    <t>应急局</t>
  </si>
  <si>
    <t>6月3日</t>
  </si>
  <si>
    <t>各车间及租赁企业车间设备均未张贴操作规程</t>
  </si>
  <si>
    <t>桐城市祥泰塑业有限公司</t>
  </si>
  <si>
    <t>已整改</t>
  </si>
  <si>
    <t>生产车间内高压电区域未做防护措施及绝缘垫</t>
  </si>
  <si>
    <t>企业未建立动火作业管理制度和事故隐患企业内部奖励机制</t>
  </si>
  <si>
    <t>消防器材布置不合理，部分区域灭火器仅放置有一只；车间内存在灭火器过期现象；消防器材未及时点检</t>
  </si>
  <si>
    <t>车间内打包机周围缺少安全防护措施</t>
  </si>
  <si>
    <t>部分车间安全出口处堆放障碍物，生产车间(含租赁企业）安全出口处未设置应急疏散指示和应急照明</t>
  </si>
  <si>
    <t>部分车间的电源开关盒损坏</t>
  </si>
  <si>
    <t>经与企业安全管理人员沟通，车间内一处液压升降平台处于停用状态，该设备门处于开启状态，未悬挂停用标识标牌，未采取有效防护措施</t>
  </si>
  <si>
    <t>企业需完善2025年度安全生产教育培训、应急演练、隐患排查等台账资料</t>
  </si>
  <si>
    <t>配电房绝缘棒、绝缘鞋、绝缘手套未按时检测</t>
  </si>
  <si>
    <t>桐城市新华彩印有限公司</t>
  </si>
  <si>
    <t>车间内印刷、复合、制袋岗位设备操作规程缺失</t>
  </si>
  <si>
    <t>生产车间内私拉乱接电线</t>
  </si>
  <si>
    <t>企业需要建立内部安全隐患奖励机制，动火作业管理制度</t>
  </si>
  <si>
    <t>灭火器未及时点检</t>
  </si>
  <si>
    <t>企业2025年度教育培训、隐患排查等台账资料需完善</t>
  </si>
  <si>
    <t>复合车间西南侧安全门的门锁损坏，需及时更换</t>
  </si>
  <si>
    <t>印刷车间西南侧配电柜前需铺设绝缘地垫，配电柜周围堆放有杂物</t>
  </si>
  <si>
    <t>2025年安全教育培训计划未体现学时</t>
  </si>
  <si>
    <t>桐城市青草河北加油站</t>
  </si>
  <si>
    <t>2025年应急演练计划次数不足</t>
  </si>
  <si>
    <t>应急演练和教育培训记录台账不规范</t>
  </si>
  <si>
    <t>未见有效期内的防雷防静电检测报告</t>
  </si>
  <si>
    <t>安全教育培训计划未体现学时</t>
  </si>
  <si>
    <t>桐城市江海加油站</t>
  </si>
  <si>
    <t>未见有限期限内的防雷防静电检测报告</t>
  </si>
  <si>
    <t>桐城市青草农机加油站</t>
  </si>
  <si>
    <t>未见2025年安全安全教育、应急演练、隐患排查等台账资料</t>
  </si>
  <si>
    <t>6月9日</t>
  </si>
  <si>
    <t>2025年安全生产教育培训记录、事故隐患排查治理记录，有限空间管理台账需完善</t>
  </si>
  <si>
    <t>桐城市佳承混凝土有限公司</t>
  </si>
  <si>
    <t>部分生产设备未设置拉绳式急停装置</t>
  </si>
  <si>
    <t>动火作业管理制度未建立</t>
  </si>
  <si>
    <t>未有效落实工贸企业三十条硬措施</t>
  </si>
  <si>
    <t>厂区内安全警示标识老化缺失模糊，车辆限速标志缺失</t>
  </si>
  <si>
    <t>厂区灭火器数量配备不足，未定期点检</t>
  </si>
  <si>
    <t>6月11日</t>
  </si>
  <si>
    <t>2025年3月份有新进员工(王家乐，陈会永，王治家，薛瑞杰，黄修政)等5人，未按规定进行三级教育培训并经考试合格即上岗作业；涉嫌违反了《中华人民共和国安全生产法》第二十八条</t>
  </si>
  <si>
    <t>桐城市康东建材有限公司</t>
  </si>
  <si>
    <t>未整改</t>
  </si>
  <si>
    <t>你单位车间内榔头机、振动筛等设备旋转部位未进行安全防护，未采取措施消除事故隐患；涉嫌违反了《中华人民共和国安全生产法》第四十一条</t>
  </si>
  <si>
    <t>厂区南侧压泥罐、药剂仓等有限空间作业场所未设置明显的安全警示标志，未对有限空间作业进行辨识，提出防范措施，并建立有限空间管理台账；涉嫌违反了《工贸企业有限空间作业安全规定》第十一条</t>
  </si>
  <si>
    <t>未组织企业主要负责人，安全管理人员对《工贸企业重大事故隐患判定标准》和“三十条硬措施”的学习，并对企业员工开展针对性的安全教育培训</t>
  </si>
  <si>
    <t>生产车间气瓶摆放混乱，接头处使用铁丝捆扎安全距离不足，未采取防倾倒防护措施</t>
  </si>
  <si>
    <t>生产区域立柱腐蚀，皮带运输下方有积水</t>
  </si>
  <si>
    <t>未在厂区、生产线醒目位置张贴“三十条硬措施”</t>
  </si>
  <si>
    <t>电源开关未装盒防护，电气线路老化，私拉乱接现象普遍</t>
  </si>
  <si>
    <t>厂区灭火器数量不足，未定期点检，配备不合理</t>
  </si>
  <si>
    <t>厂区进出口临近公路处需设置反光镜、前方有大车出入等警示牌</t>
  </si>
  <si>
    <t>未按照建材行业专项整治行动要求，组织公司员工对5月1日发生的交通事故警示教育，并组织《工业企业厂内铁路、道路运输安全规程》GB 4387-2008规范学习</t>
  </si>
  <si>
    <t>未能提供建设项目安全设施“三同时”竣工验收报告</t>
  </si>
  <si>
    <t>未建立企业事故隐患内部报告奖励制度和动火作业管理制度</t>
  </si>
  <si>
    <t>企业主要负责人(法定代表人）王金长期不在岗，对企业现状不清楚</t>
  </si>
  <si>
    <t>未见3月份应急演练记录</t>
  </si>
  <si>
    <t>桐城市同欣塑料贸易有限责任公司</t>
  </si>
  <si>
    <t>辅助用房有杂物</t>
  </si>
  <si>
    <t>城市徐河加油点</t>
  </si>
  <si>
    <t>未见5月、6月隐患排查表</t>
  </si>
  <si>
    <t>未见教育培训、应急演练、日常隐患排查资料</t>
  </si>
  <si>
    <t>桐城市范岗棋盘加油点</t>
  </si>
  <si>
    <t>未见教育培训、应急演练、隐患排查资料</t>
  </si>
  <si>
    <t>桐城市范岗新东加油点</t>
  </si>
  <si>
    <t>6月23日</t>
  </si>
  <si>
    <t>部分停用设备未悬挂停用牌</t>
  </si>
  <si>
    <t>桐城市大力刷业有限公司</t>
  </si>
  <si>
    <t>未能提供企业应急演练、教育培训、隐患排查记录</t>
  </si>
  <si>
    <t>厂区内存在使用花线现象</t>
  </si>
  <si>
    <t>车间内电源开关未装盒防护</t>
  </si>
  <si>
    <t>注塑机等设备均未张贴操作规程，打磨机区域粉尘未及时清扫</t>
  </si>
  <si>
    <t>全员安全生产责任制不全，未涵盖全员</t>
  </si>
  <si>
    <t>桐城市长和电子有限公司</t>
  </si>
  <si>
    <t>2025年度隐患排查记录、安全教育培训记录等不完善</t>
  </si>
  <si>
    <t>未开展工贸企业三十条硬措施安全教育培训</t>
  </si>
  <si>
    <t>消防器材配备不合理，数量不足，标注位置不明显，车间内窗台设置防盗窗</t>
  </si>
  <si>
    <t>现场未张贴工贸企业三十条硬措施</t>
  </si>
  <si>
    <t>6月24日</t>
  </si>
  <si>
    <t>气瓶未设置防倾倒防护措施</t>
  </si>
  <si>
    <t>安徽靖康建材有限公司</t>
  </si>
  <si>
    <t>2025年安全教育培训、应急演练、有限空间等台账资料需完善</t>
  </si>
  <si>
    <t>部分桶装原料未张贴技术标签</t>
  </si>
  <si>
    <t>库房内无限高标识，部分货架损坏</t>
  </si>
  <si>
    <t>生产车间内部分电气设备电源线套管防护不全，电风扇电源线破损存在有接头</t>
  </si>
  <si>
    <t>配电房高压区域未上锁</t>
  </si>
  <si>
    <t>有限空间危险因素告知卡风险辨识与实际不符</t>
  </si>
  <si>
    <t>自制货梯不符合安全要求（应停止使用并更换符合要求的设备）</t>
  </si>
  <si>
    <t>6月25日</t>
  </si>
  <si>
    <t>甲类仓库单一品种超量</t>
  </si>
  <si>
    <t>桐城市东盛化工有限责任公司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</si>
</sst>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m&quot;月&quot;d&quot;日&quot;;@"/>
    <numFmt numFmtId="177" formatCode="0.0%"/>
  </numFmts>
  <fonts count="25">
    <font>
      <sz val="11"/>
      <color theme="1"/>
      <name val="宋体"/>
      <charset val="134"/>
      <scheme val="minor"/>
    </font>
    <font>
      <sz val="20"/>
      <color theme="1"/>
      <name val="黑体"/>
      <charset val="134"/>
    </font>
    <font>
      <sz val="12"/>
      <color theme="1"/>
      <name val="黑体"/>
      <charset val="134"/>
    </font>
    <font>
      <sz val="12"/>
      <color theme="1"/>
      <name val="仿宋_GB2312"/>
      <charset val="134"/>
    </font>
    <font>
      <sz val="12"/>
      <color rgb="FF00000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58" fontId="3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177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177" fontId="2" fillId="0" borderId="2" xfId="3" applyNumberFormat="1" applyFont="1" applyFill="1" applyBorder="1" applyAlignment="1">
      <alignment horizontal="center" vertical="center" wrapText="1"/>
    </xf>
    <xf numFmtId="177" fontId="3" fillId="0" borderId="2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Sheet1" xfId="50"/>
  </cellStyles>
  <tableStyles count="0" defaultTableStyle="TableStyleMedium9" defaultPivotStyle="PivotStyleLight16"/>
  <colors>
    <mruColors>
      <color rgb="00AA1639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76"/>
  <sheetViews>
    <sheetView tabSelected="1" zoomScale="85" zoomScaleNormal="85" workbookViewId="0">
      <selection activeCell="D70" sqref="D70"/>
    </sheetView>
  </sheetViews>
  <sheetFormatPr defaultColWidth="9" defaultRowHeight="13.5"/>
  <cols>
    <col min="2" max="2" width="9" style="1"/>
    <col min="3" max="3" width="14.625" customWidth="1"/>
    <col min="4" max="4" width="68.3666666666667" customWidth="1"/>
    <col min="5" max="5" width="24.8833333333333" style="2" customWidth="1"/>
    <col min="6" max="6" width="22.275" customWidth="1"/>
    <col min="19" max="19" width="11.75" customWidth="1"/>
  </cols>
  <sheetData>
    <row r="1" ht="25.5" customHeight="1" spans="1:19">
      <c r="A1" s="3" t="s">
        <v>0</v>
      </c>
      <c r="B1" s="4"/>
      <c r="C1" s="5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14"/>
      <c r="R1" s="14"/>
      <c r="S1" s="3"/>
    </row>
    <row r="2" ht="14.25" customHeight="1" spans="1:19">
      <c r="A2" s="6" t="s">
        <v>1</v>
      </c>
      <c r="B2" s="6" t="s">
        <v>2</v>
      </c>
      <c r="C2" s="7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/>
      <c r="I2" s="6" t="s">
        <v>8</v>
      </c>
      <c r="J2" s="6"/>
      <c r="K2" s="6"/>
      <c r="L2" s="6"/>
      <c r="M2" s="6" t="s">
        <v>9</v>
      </c>
      <c r="N2" s="6"/>
      <c r="O2" s="6"/>
      <c r="P2" s="6"/>
      <c r="Q2" s="15" t="s">
        <v>10</v>
      </c>
      <c r="R2" s="15"/>
      <c r="S2" s="16" t="s">
        <v>11</v>
      </c>
    </row>
    <row r="3" ht="14.25" customHeight="1" spans="1:19">
      <c r="A3" s="6"/>
      <c r="B3" s="6"/>
      <c r="C3" s="7"/>
      <c r="D3" s="6"/>
      <c r="E3" s="6"/>
      <c r="F3" s="6"/>
      <c r="G3" s="6"/>
      <c r="H3" s="6"/>
      <c r="I3" s="6" t="s">
        <v>12</v>
      </c>
      <c r="J3" s="6"/>
      <c r="K3" s="6" t="s">
        <v>13</v>
      </c>
      <c r="L3" s="6"/>
      <c r="M3" s="6" t="s">
        <v>12</v>
      </c>
      <c r="N3" s="6"/>
      <c r="O3" s="6" t="s">
        <v>13</v>
      </c>
      <c r="P3" s="6"/>
      <c r="Q3" s="15"/>
      <c r="R3" s="15"/>
      <c r="S3" s="16"/>
    </row>
    <row r="4" ht="14.25" customHeight="1" spans="1:19">
      <c r="A4" s="6"/>
      <c r="B4" s="6"/>
      <c r="C4" s="7"/>
      <c r="D4" s="6"/>
      <c r="E4" s="6"/>
      <c r="F4" s="6"/>
      <c r="G4" s="6" t="s">
        <v>14</v>
      </c>
      <c r="H4" s="6" t="s">
        <v>15</v>
      </c>
      <c r="I4" s="6" t="s">
        <v>14</v>
      </c>
      <c r="J4" s="6" t="s">
        <v>15</v>
      </c>
      <c r="K4" s="6" t="s">
        <v>14</v>
      </c>
      <c r="L4" s="6" t="s">
        <v>15</v>
      </c>
      <c r="M4" s="6" t="s">
        <v>14</v>
      </c>
      <c r="N4" s="6" t="s">
        <v>15</v>
      </c>
      <c r="O4" s="6" t="s">
        <v>14</v>
      </c>
      <c r="P4" s="6" t="s">
        <v>15</v>
      </c>
      <c r="Q4" s="15" t="s">
        <v>14</v>
      </c>
      <c r="R4" s="15" t="s">
        <v>15</v>
      </c>
      <c r="S4" s="16"/>
    </row>
    <row r="5" ht="14.25" customHeight="1" spans="1:19">
      <c r="A5" s="6"/>
      <c r="B5" s="6"/>
      <c r="C5" s="7"/>
      <c r="D5" s="6"/>
      <c r="E5" s="6"/>
      <c r="F5" s="6"/>
      <c r="G5" s="6">
        <f t="shared" ref="G5:P5" si="0">SUM(G6:G74)</f>
        <v>15</v>
      </c>
      <c r="H5" s="6">
        <f t="shared" si="0"/>
        <v>54</v>
      </c>
      <c r="I5" s="6">
        <f t="shared" si="0"/>
        <v>69</v>
      </c>
      <c r="J5" s="6">
        <f t="shared" si="0"/>
        <v>227</v>
      </c>
      <c r="K5" s="6">
        <f t="shared" si="0"/>
        <v>77</v>
      </c>
      <c r="L5" s="6">
        <f t="shared" si="0"/>
        <v>195</v>
      </c>
      <c r="M5" s="6">
        <f t="shared" si="0"/>
        <v>1</v>
      </c>
      <c r="N5" s="6">
        <f t="shared" si="0"/>
        <v>1</v>
      </c>
      <c r="O5" s="6">
        <f t="shared" si="0"/>
        <v>1</v>
      </c>
      <c r="P5" s="6">
        <f t="shared" si="0"/>
        <v>1</v>
      </c>
      <c r="Q5" s="17">
        <f>K5/I5</f>
        <v>1.11594202898551</v>
      </c>
      <c r="R5" s="17">
        <f>L5/J5</f>
        <v>0.859030837004405</v>
      </c>
      <c r="S5" s="16"/>
    </row>
    <row r="6" ht="48" customHeight="1" spans="1:19">
      <c r="A6" s="8">
        <v>1</v>
      </c>
      <c r="B6" s="9" t="s">
        <v>16</v>
      </c>
      <c r="C6" s="10" t="s">
        <v>17</v>
      </c>
      <c r="D6" s="8" t="s">
        <v>18</v>
      </c>
      <c r="E6" s="8" t="s">
        <v>19</v>
      </c>
      <c r="F6" s="8" t="s">
        <v>20</v>
      </c>
      <c r="G6" s="11">
        <v>15</v>
      </c>
      <c r="H6" s="11">
        <v>54</v>
      </c>
      <c r="I6" s="11">
        <v>69</v>
      </c>
      <c r="J6" s="11">
        <v>227</v>
      </c>
      <c r="K6" s="11">
        <v>77</v>
      </c>
      <c r="L6" s="11">
        <v>195</v>
      </c>
      <c r="M6" s="11">
        <v>1</v>
      </c>
      <c r="N6" s="11">
        <v>1</v>
      </c>
      <c r="O6" s="11">
        <v>1</v>
      </c>
      <c r="P6" s="11">
        <v>1</v>
      </c>
      <c r="Q6" s="18">
        <f>K6/I6</f>
        <v>1.11594202898551</v>
      </c>
      <c r="R6" s="18">
        <f>L6/J6</f>
        <v>0.859030837004405</v>
      </c>
      <c r="S6" s="11"/>
    </row>
    <row r="7" ht="48" customHeight="1" spans="1:19">
      <c r="A7" s="8">
        <v>2</v>
      </c>
      <c r="B7" s="9"/>
      <c r="C7" s="10"/>
      <c r="D7" s="8" t="s">
        <v>21</v>
      </c>
      <c r="E7" s="8"/>
      <c r="F7" s="8" t="s">
        <v>20</v>
      </c>
      <c r="G7" s="11"/>
      <c r="H7" s="11"/>
      <c r="I7" s="11"/>
      <c r="J7" s="11"/>
      <c r="K7" s="11"/>
      <c r="L7" s="11"/>
      <c r="M7" s="11"/>
      <c r="N7" s="11"/>
      <c r="O7" s="11"/>
      <c r="P7" s="11"/>
      <c r="Q7" s="18"/>
      <c r="R7" s="18"/>
      <c r="S7" s="11"/>
    </row>
    <row r="8" ht="48" customHeight="1" spans="1:19">
      <c r="A8" s="8">
        <v>3</v>
      </c>
      <c r="B8" s="9"/>
      <c r="C8" s="10"/>
      <c r="D8" s="8" t="s">
        <v>22</v>
      </c>
      <c r="E8" s="8"/>
      <c r="F8" s="8" t="s">
        <v>20</v>
      </c>
      <c r="G8" s="11"/>
      <c r="H8" s="11"/>
      <c r="I8" s="11"/>
      <c r="J8" s="11"/>
      <c r="K8" s="11"/>
      <c r="L8" s="11"/>
      <c r="M8" s="11"/>
      <c r="N8" s="11"/>
      <c r="O8" s="11"/>
      <c r="P8" s="11"/>
      <c r="Q8" s="18"/>
      <c r="R8" s="18"/>
      <c r="S8" s="11"/>
    </row>
    <row r="9" ht="48" customHeight="1" spans="1:19">
      <c r="A9" s="8">
        <v>4</v>
      </c>
      <c r="B9" s="9"/>
      <c r="C9" s="10"/>
      <c r="D9" s="8" t="s">
        <v>23</v>
      </c>
      <c r="E9" s="8"/>
      <c r="F9" s="8" t="s">
        <v>20</v>
      </c>
      <c r="G9" s="11"/>
      <c r="H9" s="11"/>
      <c r="I9" s="11"/>
      <c r="J9" s="11"/>
      <c r="K9" s="11"/>
      <c r="L9" s="11"/>
      <c r="M9" s="11"/>
      <c r="N9" s="11"/>
      <c r="O9" s="11"/>
      <c r="P9" s="11"/>
      <c r="Q9" s="18"/>
      <c r="R9" s="18"/>
      <c r="S9" s="11"/>
    </row>
    <row r="10" ht="48" customHeight="1" spans="1:19">
      <c r="A10" s="8">
        <v>5</v>
      </c>
      <c r="B10" s="9"/>
      <c r="C10" s="10"/>
      <c r="D10" s="8" t="s">
        <v>24</v>
      </c>
      <c r="E10" s="8"/>
      <c r="F10" s="8" t="s">
        <v>20</v>
      </c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8"/>
      <c r="R10" s="18"/>
      <c r="S10" s="11"/>
    </row>
    <row r="11" ht="48" customHeight="1" spans="1:19">
      <c r="A11" s="8">
        <v>6</v>
      </c>
      <c r="B11" s="9"/>
      <c r="C11" s="10"/>
      <c r="D11" s="8" t="s">
        <v>25</v>
      </c>
      <c r="E11" s="8"/>
      <c r="F11" s="8" t="s">
        <v>20</v>
      </c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8"/>
      <c r="R11" s="18"/>
      <c r="S11" s="11"/>
    </row>
    <row r="12" ht="48" customHeight="1" spans="1:19">
      <c r="A12" s="8">
        <v>7</v>
      </c>
      <c r="B12" s="9"/>
      <c r="C12" s="10"/>
      <c r="D12" s="8" t="s">
        <v>26</v>
      </c>
      <c r="E12" s="8"/>
      <c r="F12" s="8" t="s">
        <v>20</v>
      </c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8"/>
      <c r="R12" s="18"/>
      <c r="S12" s="11"/>
    </row>
    <row r="13" ht="48" customHeight="1" spans="1:19">
      <c r="A13" s="8">
        <v>8</v>
      </c>
      <c r="B13" s="9"/>
      <c r="C13" s="10"/>
      <c r="D13" s="8" t="s">
        <v>27</v>
      </c>
      <c r="E13" s="8"/>
      <c r="F13" s="8" t="s">
        <v>20</v>
      </c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8"/>
      <c r="R13" s="18"/>
      <c r="S13" s="11"/>
    </row>
    <row r="14" ht="48" customHeight="1" spans="1:19">
      <c r="A14" s="8">
        <v>9</v>
      </c>
      <c r="B14" s="9"/>
      <c r="C14" s="10"/>
      <c r="D14" s="8" t="s">
        <v>28</v>
      </c>
      <c r="E14" s="8"/>
      <c r="F14" s="8" t="s">
        <v>20</v>
      </c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8"/>
      <c r="R14" s="18"/>
      <c r="S14" s="11"/>
    </row>
    <row r="15" ht="48" customHeight="1" spans="1:19">
      <c r="A15" s="8">
        <v>10</v>
      </c>
      <c r="B15" s="9"/>
      <c r="C15" s="10"/>
      <c r="D15" s="8" t="s">
        <v>29</v>
      </c>
      <c r="E15" s="8" t="s">
        <v>30</v>
      </c>
      <c r="F15" s="8" t="s">
        <v>20</v>
      </c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8"/>
      <c r="R15" s="18"/>
      <c r="S15" s="11"/>
    </row>
    <row r="16" ht="48" customHeight="1" spans="1:19">
      <c r="A16" s="8">
        <v>11</v>
      </c>
      <c r="B16" s="9"/>
      <c r="C16" s="10"/>
      <c r="D16" s="8" t="s">
        <v>31</v>
      </c>
      <c r="E16" s="8"/>
      <c r="F16" s="8" t="s">
        <v>20</v>
      </c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8"/>
      <c r="R16" s="18"/>
      <c r="S16" s="11"/>
    </row>
    <row r="17" ht="48" customHeight="1" spans="1:19">
      <c r="A17" s="8">
        <v>12</v>
      </c>
      <c r="B17" s="9"/>
      <c r="C17" s="10"/>
      <c r="D17" s="8" t="s">
        <v>32</v>
      </c>
      <c r="E17" s="8"/>
      <c r="F17" s="8" t="s">
        <v>20</v>
      </c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8"/>
      <c r="R17" s="18"/>
      <c r="S17" s="11"/>
    </row>
    <row r="18" ht="48" customHeight="1" spans="1:19">
      <c r="A18" s="8">
        <v>13</v>
      </c>
      <c r="B18" s="9"/>
      <c r="C18" s="10"/>
      <c r="D18" s="8" t="s">
        <v>33</v>
      </c>
      <c r="E18" s="8"/>
      <c r="F18" s="8" t="s">
        <v>20</v>
      </c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8"/>
      <c r="R18" s="18"/>
      <c r="S18" s="11"/>
    </row>
    <row r="19" ht="48" customHeight="1" spans="1:19">
      <c r="A19" s="8">
        <v>14</v>
      </c>
      <c r="B19" s="9"/>
      <c r="C19" s="10"/>
      <c r="D19" s="8" t="s">
        <v>34</v>
      </c>
      <c r="E19" s="8"/>
      <c r="F19" s="8" t="s">
        <v>20</v>
      </c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8"/>
      <c r="R19" s="18"/>
      <c r="S19" s="11"/>
    </row>
    <row r="20" ht="48" customHeight="1" spans="1:19">
      <c r="A20" s="8">
        <v>15</v>
      </c>
      <c r="B20" s="9"/>
      <c r="C20" s="10"/>
      <c r="D20" s="8" t="s">
        <v>35</v>
      </c>
      <c r="E20" s="8"/>
      <c r="F20" s="8" t="s">
        <v>20</v>
      </c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8"/>
      <c r="R20" s="18"/>
      <c r="S20" s="11"/>
    </row>
    <row r="21" ht="48" customHeight="1" spans="1:19">
      <c r="A21" s="8">
        <v>16</v>
      </c>
      <c r="B21" s="9"/>
      <c r="C21" s="10"/>
      <c r="D21" s="8" t="s">
        <v>36</v>
      </c>
      <c r="E21" s="8"/>
      <c r="F21" s="8" t="s">
        <v>20</v>
      </c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8"/>
      <c r="R21" s="18"/>
      <c r="S21" s="11"/>
    </row>
    <row r="22" ht="48" customHeight="1" spans="1:19">
      <c r="A22" s="8">
        <v>17</v>
      </c>
      <c r="B22" s="9"/>
      <c r="C22" s="10"/>
      <c r="D22" s="8" t="s">
        <v>37</v>
      </c>
      <c r="E22" s="8"/>
      <c r="F22" s="8" t="s">
        <v>20</v>
      </c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8"/>
      <c r="R22" s="18"/>
      <c r="S22" s="11"/>
    </row>
    <row r="23" ht="48" customHeight="1" spans="1:19">
      <c r="A23" s="8">
        <v>18</v>
      </c>
      <c r="B23" s="9"/>
      <c r="C23" s="12">
        <v>45814</v>
      </c>
      <c r="D23" s="13" t="s">
        <v>38</v>
      </c>
      <c r="E23" s="8" t="s">
        <v>39</v>
      </c>
      <c r="F23" s="8" t="s">
        <v>20</v>
      </c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8"/>
      <c r="R23" s="18"/>
      <c r="S23" s="11"/>
    </row>
    <row r="24" ht="48" customHeight="1" spans="1:19">
      <c r="A24" s="8">
        <v>19</v>
      </c>
      <c r="B24" s="9"/>
      <c r="C24" s="8"/>
      <c r="D24" s="8" t="s">
        <v>40</v>
      </c>
      <c r="E24" s="8"/>
      <c r="F24" s="8" t="s">
        <v>20</v>
      </c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8"/>
      <c r="R24" s="18"/>
      <c r="S24" s="11"/>
    </row>
    <row r="25" ht="48" customHeight="1" spans="1:19">
      <c r="A25" s="8">
        <v>20</v>
      </c>
      <c r="B25" s="9"/>
      <c r="C25" s="8"/>
      <c r="D25" s="8" t="s">
        <v>41</v>
      </c>
      <c r="E25" s="8"/>
      <c r="F25" s="8" t="s">
        <v>20</v>
      </c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8"/>
      <c r="R25" s="18"/>
      <c r="S25" s="11"/>
    </row>
    <row r="26" ht="48" customHeight="1" spans="1:19">
      <c r="A26" s="8">
        <v>21</v>
      </c>
      <c r="B26" s="9"/>
      <c r="C26" s="8"/>
      <c r="D26" s="8" t="s">
        <v>42</v>
      </c>
      <c r="E26" s="8"/>
      <c r="F26" s="8" t="s">
        <v>20</v>
      </c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8"/>
      <c r="R26" s="18"/>
      <c r="S26" s="11"/>
    </row>
    <row r="27" ht="48" customHeight="1" spans="1:19">
      <c r="A27" s="8">
        <v>22</v>
      </c>
      <c r="B27" s="9"/>
      <c r="C27" s="8"/>
      <c r="D27" s="8" t="s">
        <v>43</v>
      </c>
      <c r="E27" s="8" t="s">
        <v>44</v>
      </c>
      <c r="F27" s="8" t="s">
        <v>20</v>
      </c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8"/>
      <c r="R27" s="18"/>
      <c r="S27" s="11"/>
    </row>
    <row r="28" ht="48" customHeight="1" spans="1:19">
      <c r="A28" s="8">
        <v>23</v>
      </c>
      <c r="B28" s="9"/>
      <c r="C28" s="8"/>
      <c r="D28" s="8" t="s">
        <v>42</v>
      </c>
      <c r="E28" s="8"/>
      <c r="F28" s="8" t="s">
        <v>20</v>
      </c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8"/>
      <c r="R28" s="18"/>
      <c r="S28" s="11"/>
    </row>
    <row r="29" ht="48" customHeight="1" spans="1:19">
      <c r="A29" s="8">
        <v>24</v>
      </c>
      <c r="B29" s="9"/>
      <c r="C29" s="8"/>
      <c r="D29" s="8" t="s">
        <v>45</v>
      </c>
      <c r="E29" s="8" t="s">
        <v>46</v>
      </c>
      <c r="F29" s="8" t="s">
        <v>20</v>
      </c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8"/>
      <c r="R29" s="18"/>
      <c r="S29" s="11"/>
    </row>
    <row r="30" ht="48" customHeight="1" spans="1:19">
      <c r="A30" s="8">
        <v>25</v>
      </c>
      <c r="B30" s="9"/>
      <c r="C30" s="8"/>
      <c r="D30" s="8" t="s">
        <v>47</v>
      </c>
      <c r="E30" s="8"/>
      <c r="F30" s="8" t="s">
        <v>20</v>
      </c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8"/>
      <c r="R30" s="18"/>
      <c r="S30" s="11"/>
    </row>
    <row r="31" ht="48" customHeight="1" spans="1:19">
      <c r="A31" s="8">
        <v>26</v>
      </c>
      <c r="B31" s="9"/>
      <c r="C31" s="10" t="s">
        <v>48</v>
      </c>
      <c r="D31" s="8" t="s">
        <v>49</v>
      </c>
      <c r="E31" s="8" t="s">
        <v>50</v>
      </c>
      <c r="F31" s="8" t="s">
        <v>20</v>
      </c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8"/>
      <c r="R31" s="18"/>
      <c r="S31" s="11"/>
    </row>
    <row r="32" ht="48" customHeight="1" spans="1:19">
      <c r="A32" s="8">
        <v>27</v>
      </c>
      <c r="B32" s="9"/>
      <c r="C32" s="10"/>
      <c r="D32" s="8" t="s">
        <v>51</v>
      </c>
      <c r="E32" s="8"/>
      <c r="F32" s="8" t="s">
        <v>20</v>
      </c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8"/>
      <c r="R32" s="18"/>
      <c r="S32" s="11"/>
    </row>
    <row r="33" ht="48" customHeight="1" spans="1:19">
      <c r="A33" s="8">
        <v>28</v>
      </c>
      <c r="B33" s="9"/>
      <c r="C33" s="10"/>
      <c r="D33" s="8" t="s">
        <v>52</v>
      </c>
      <c r="E33" s="8"/>
      <c r="F33" s="8" t="s">
        <v>20</v>
      </c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8"/>
      <c r="R33" s="18"/>
      <c r="S33" s="11"/>
    </row>
    <row r="34" ht="48" customHeight="1" spans="1:19">
      <c r="A34" s="8">
        <v>29</v>
      </c>
      <c r="B34" s="9"/>
      <c r="C34" s="10"/>
      <c r="D34" s="8" t="s">
        <v>53</v>
      </c>
      <c r="E34" s="8"/>
      <c r="F34" s="8" t="s">
        <v>20</v>
      </c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8"/>
      <c r="R34" s="18"/>
      <c r="S34" s="11"/>
    </row>
    <row r="35" ht="48" customHeight="1" spans="1:19">
      <c r="A35" s="8">
        <v>30</v>
      </c>
      <c r="B35" s="9"/>
      <c r="C35" s="10"/>
      <c r="D35" s="8" t="s">
        <v>54</v>
      </c>
      <c r="E35" s="8"/>
      <c r="F35" s="8" t="s">
        <v>20</v>
      </c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8"/>
      <c r="R35" s="18"/>
      <c r="S35" s="11"/>
    </row>
    <row r="36" ht="48" customHeight="1" spans="1:19">
      <c r="A36" s="8">
        <v>31</v>
      </c>
      <c r="B36" s="9"/>
      <c r="C36" s="10"/>
      <c r="D36" s="8" t="s">
        <v>55</v>
      </c>
      <c r="E36" s="8"/>
      <c r="F36" s="8" t="s">
        <v>20</v>
      </c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8"/>
      <c r="R36" s="18"/>
      <c r="S36" s="11"/>
    </row>
    <row r="37" ht="48" customHeight="1" spans="1:19">
      <c r="A37" s="8">
        <v>32</v>
      </c>
      <c r="B37" s="9"/>
      <c r="C37" s="10" t="s">
        <v>56</v>
      </c>
      <c r="D37" s="8" t="s">
        <v>57</v>
      </c>
      <c r="E37" s="8" t="s">
        <v>58</v>
      </c>
      <c r="F37" s="9" t="s">
        <v>59</v>
      </c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8"/>
      <c r="R37" s="18"/>
      <c r="S37" s="11"/>
    </row>
    <row r="38" ht="48" customHeight="1" spans="1:19">
      <c r="A38" s="8">
        <v>33</v>
      </c>
      <c r="B38" s="9"/>
      <c r="C38" s="10"/>
      <c r="D38" s="8" t="s">
        <v>60</v>
      </c>
      <c r="E38" s="8"/>
      <c r="F38" s="9" t="s">
        <v>59</v>
      </c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8"/>
      <c r="R38" s="18"/>
      <c r="S38" s="11"/>
    </row>
    <row r="39" ht="48" customHeight="1" spans="1:19">
      <c r="A39" s="8">
        <v>34</v>
      </c>
      <c r="B39" s="9"/>
      <c r="C39" s="10"/>
      <c r="D39" s="8" t="s">
        <v>61</v>
      </c>
      <c r="E39" s="8"/>
      <c r="F39" s="9" t="s">
        <v>59</v>
      </c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8"/>
      <c r="R39" s="18"/>
      <c r="S39" s="11"/>
    </row>
    <row r="40" ht="48" customHeight="1" spans="1:19">
      <c r="A40" s="8">
        <v>35</v>
      </c>
      <c r="B40" s="9"/>
      <c r="C40" s="10"/>
      <c r="D40" s="8" t="s">
        <v>62</v>
      </c>
      <c r="E40" s="8"/>
      <c r="F40" s="9" t="s">
        <v>59</v>
      </c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8"/>
      <c r="R40" s="18"/>
      <c r="S40" s="11"/>
    </row>
    <row r="41" ht="48" customHeight="1" spans="1:19">
      <c r="A41" s="8">
        <v>36</v>
      </c>
      <c r="B41" s="9"/>
      <c r="C41" s="10"/>
      <c r="D41" s="8" t="s">
        <v>63</v>
      </c>
      <c r="E41" s="8"/>
      <c r="F41" s="9" t="s">
        <v>59</v>
      </c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8"/>
      <c r="R41" s="18"/>
      <c r="S41" s="11"/>
    </row>
    <row r="42" ht="48" customHeight="1" spans="1:19">
      <c r="A42" s="8">
        <v>37</v>
      </c>
      <c r="B42" s="9"/>
      <c r="C42" s="10"/>
      <c r="D42" s="8" t="s">
        <v>64</v>
      </c>
      <c r="E42" s="8"/>
      <c r="F42" s="9" t="s">
        <v>59</v>
      </c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8"/>
      <c r="R42" s="18"/>
      <c r="S42" s="11"/>
    </row>
    <row r="43" ht="48" customHeight="1" spans="1:19">
      <c r="A43" s="8">
        <v>38</v>
      </c>
      <c r="B43" s="9"/>
      <c r="C43" s="10"/>
      <c r="D43" s="8" t="s">
        <v>65</v>
      </c>
      <c r="E43" s="8"/>
      <c r="F43" s="9" t="s">
        <v>59</v>
      </c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8"/>
      <c r="R43" s="18"/>
      <c r="S43" s="11"/>
    </row>
    <row r="44" ht="48" customHeight="1" spans="1:19">
      <c r="A44" s="8">
        <v>39</v>
      </c>
      <c r="B44" s="9"/>
      <c r="C44" s="10"/>
      <c r="D44" s="8" t="s">
        <v>66</v>
      </c>
      <c r="E44" s="8"/>
      <c r="F44" s="9" t="s">
        <v>59</v>
      </c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8"/>
      <c r="R44" s="18"/>
      <c r="S44" s="11"/>
    </row>
    <row r="45" ht="48" customHeight="1" spans="1:19">
      <c r="A45" s="8">
        <v>40</v>
      </c>
      <c r="B45" s="9"/>
      <c r="C45" s="10"/>
      <c r="D45" s="8" t="s">
        <v>67</v>
      </c>
      <c r="E45" s="8"/>
      <c r="F45" s="9" t="s">
        <v>59</v>
      </c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8"/>
      <c r="R45" s="18"/>
      <c r="S45" s="11"/>
    </row>
    <row r="46" ht="48" customHeight="1" spans="1:19">
      <c r="A46" s="8">
        <v>41</v>
      </c>
      <c r="B46" s="9"/>
      <c r="C46" s="10"/>
      <c r="D46" s="8" t="s">
        <v>68</v>
      </c>
      <c r="E46" s="8"/>
      <c r="F46" s="9" t="s">
        <v>59</v>
      </c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8"/>
      <c r="R46" s="18"/>
      <c r="S46" s="11"/>
    </row>
    <row r="47" ht="48" customHeight="1" spans="1:19">
      <c r="A47" s="8">
        <v>42</v>
      </c>
      <c r="B47" s="9"/>
      <c r="C47" s="10"/>
      <c r="D47" s="8" t="s">
        <v>69</v>
      </c>
      <c r="E47" s="8"/>
      <c r="F47" s="9" t="s">
        <v>59</v>
      </c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8"/>
      <c r="R47" s="18"/>
      <c r="S47" s="11"/>
    </row>
    <row r="48" ht="48" customHeight="1" spans="1:19">
      <c r="A48" s="8">
        <v>43</v>
      </c>
      <c r="B48" s="9"/>
      <c r="C48" s="10"/>
      <c r="D48" s="8" t="s">
        <v>70</v>
      </c>
      <c r="E48" s="8"/>
      <c r="F48" s="9" t="s">
        <v>59</v>
      </c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8"/>
      <c r="R48" s="18"/>
      <c r="S48" s="11"/>
    </row>
    <row r="49" ht="48" customHeight="1" spans="1:19">
      <c r="A49" s="8">
        <v>44</v>
      </c>
      <c r="B49" s="9"/>
      <c r="C49" s="10"/>
      <c r="D49" s="8" t="s">
        <v>71</v>
      </c>
      <c r="E49" s="8"/>
      <c r="F49" s="9" t="s">
        <v>59</v>
      </c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8"/>
      <c r="R49" s="18"/>
      <c r="S49" s="11"/>
    </row>
    <row r="50" ht="48" customHeight="1" spans="1:19">
      <c r="A50" s="8">
        <v>45</v>
      </c>
      <c r="B50" s="9"/>
      <c r="C50" s="10"/>
      <c r="D50" s="8" t="s">
        <v>72</v>
      </c>
      <c r="E50" s="8"/>
      <c r="F50" s="9" t="s">
        <v>59</v>
      </c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8"/>
      <c r="R50" s="18"/>
      <c r="S50" s="11"/>
    </row>
    <row r="51" ht="48" customHeight="1" spans="1:19">
      <c r="A51" s="8">
        <v>46</v>
      </c>
      <c r="B51" s="9"/>
      <c r="C51" s="12">
        <v>45820</v>
      </c>
      <c r="D51" s="9" t="s">
        <v>73</v>
      </c>
      <c r="E51" s="8" t="s">
        <v>74</v>
      </c>
      <c r="F51" s="8" t="s">
        <v>20</v>
      </c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8"/>
      <c r="R51" s="18"/>
      <c r="S51" s="11"/>
    </row>
    <row r="52" ht="48" customHeight="1" spans="1:19">
      <c r="A52" s="8">
        <v>47</v>
      </c>
      <c r="B52" s="9"/>
      <c r="C52" s="12">
        <v>45826</v>
      </c>
      <c r="D52" s="8" t="s">
        <v>75</v>
      </c>
      <c r="E52" s="8" t="s">
        <v>76</v>
      </c>
      <c r="F52" s="8" t="s">
        <v>20</v>
      </c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8"/>
      <c r="R52" s="18"/>
      <c r="S52" s="11"/>
    </row>
    <row r="53" ht="48" customHeight="1" spans="1:19">
      <c r="A53" s="8">
        <v>48</v>
      </c>
      <c r="B53" s="9"/>
      <c r="C53" s="8"/>
      <c r="D53" s="8" t="s">
        <v>77</v>
      </c>
      <c r="E53" s="8"/>
      <c r="F53" s="8" t="s">
        <v>20</v>
      </c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8"/>
      <c r="R53" s="18"/>
      <c r="S53" s="11"/>
    </row>
    <row r="54" ht="48" customHeight="1" spans="1:19">
      <c r="A54" s="8">
        <v>49</v>
      </c>
      <c r="B54" s="9"/>
      <c r="C54" s="8"/>
      <c r="D54" s="13" t="s">
        <v>78</v>
      </c>
      <c r="E54" s="13" t="s">
        <v>79</v>
      </c>
      <c r="F54" s="8" t="s">
        <v>20</v>
      </c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8"/>
      <c r="R54" s="18"/>
      <c r="S54" s="11"/>
    </row>
    <row r="55" ht="48" customHeight="1" spans="1:19">
      <c r="A55" s="8">
        <v>50</v>
      </c>
      <c r="B55" s="9"/>
      <c r="C55" s="8"/>
      <c r="D55" s="8" t="s">
        <v>80</v>
      </c>
      <c r="E55" s="8" t="s">
        <v>81</v>
      </c>
      <c r="F55" s="8" t="s">
        <v>20</v>
      </c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8"/>
      <c r="R55" s="18"/>
      <c r="S55" s="11"/>
    </row>
    <row r="56" ht="48" customHeight="1" spans="1:19">
      <c r="A56" s="8">
        <v>51</v>
      </c>
      <c r="B56" s="9"/>
      <c r="C56" s="10" t="s">
        <v>82</v>
      </c>
      <c r="D56" s="8" t="s">
        <v>83</v>
      </c>
      <c r="E56" s="8" t="s">
        <v>84</v>
      </c>
      <c r="F56" s="9" t="s">
        <v>59</v>
      </c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8"/>
      <c r="R56" s="18"/>
      <c r="S56" s="11"/>
    </row>
    <row r="57" ht="48" customHeight="1" spans="1:19">
      <c r="A57" s="8">
        <v>52</v>
      </c>
      <c r="B57" s="9"/>
      <c r="C57" s="10"/>
      <c r="D57" s="8" t="s">
        <v>85</v>
      </c>
      <c r="E57" s="8"/>
      <c r="F57" s="9" t="s">
        <v>59</v>
      </c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8"/>
      <c r="R57" s="18"/>
      <c r="S57" s="11"/>
    </row>
    <row r="58" ht="48" customHeight="1" spans="1:19">
      <c r="A58" s="8">
        <v>53</v>
      </c>
      <c r="B58" s="9"/>
      <c r="C58" s="10"/>
      <c r="D58" s="8" t="s">
        <v>86</v>
      </c>
      <c r="E58" s="8"/>
      <c r="F58" s="9" t="s">
        <v>59</v>
      </c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8"/>
      <c r="R58" s="18"/>
      <c r="S58" s="11"/>
    </row>
    <row r="59" ht="48" customHeight="1" spans="1:19">
      <c r="A59" s="8">
        <v>54</v>
      </c>
      <c r="B59" s="9"/>
      <c r="C59" s="10"/>
      <c r="D59" s="8" t="s">
        <v>87</v>
      </c>
      <c r="E59" s="8"/>
      <c r="F59" s="9" t="s">
        <v>59</v>
      </c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8"/>
      <c r="R59" s="18"/>
      <c r="S59" s="11"/>
    </row>
    <row r="60" ht="48" customHeight="1" spans="1:19">
      <c r="A60" s="8">
        <v>55</v>
      </c>
      <c r="B60" s="9"/>
      <c r="C60" s="10"/>
      <c r="D60" s="8" t="s">
        <v>88</v>
      </c>
      <c r="E60" s="8"/>
      <c r="F60" s="9" t="s">
        <v>59</v>
      </c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8"/>
      <c r="R60" s="18"/>
      <c r="S60" s="11"/>
    </row>
    <row r="61" ht="48" customHeight="1" spans="1:19">
      <c r="A61" s="8">
        <v>56</v>
      </c>
      <c r="B61" s="9"/>
      <c r="C61" s="10"/>
      <c r="D61" s="8" t="s">
        <v>89</v>
      </c>
      <c r="E61" s="8" t="s">
        <v>90</v>
      </c>
      <c r="F61" s="9" t="s">
        <v>59</v>
      </c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8"/>
      <c r="R61" s="18"/>
      <c r="S61" s="11"/>
    </row>
    <row r="62" ht="48" customHeight="1" spans="1:19">
      <c r="A62" s="8">
        <v>57</v>
      </c>
      <c r="B62" s="9"/>
      <c r="C62" s="10"/>
      <c r="D62" s="8" t="s">
        <v>91</v>
      </c>
      <c r="E62" s="8"/>
      <c r="F62" s="9" t="s">
        <v>59</v>
      </c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8"/>
      <c r="R62" s="18"/>
      <c r="S62" s="11"/>
    </row>
    <row r="63" ht="48" customHeight="1" spans="1:19">
      <c r="A63" s="8">
        <v>58</v>
      </c>
      <c r="B63" s="9"/>
      <c r="C63" s="10"/>
      <c r="D63" s="8" t="s">
        <v>92</v>
      </c>
      <c r="E63" s="8"/>
      <c r="F63" s="9" t="s">
        <v>59</v>
      </c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8"/>
      <c r="R63" s="18"/>
      <c r="S63" s="11"/>
    </row>
    <row r="64" ht="48" customHeight="1" spans="1:19">
      <c r="A64" s="8">
        <v>59</v>
      </c>
      <c r="B64" s="9"/>
      <c r="C64" s="10"/>
      <c r="D64" s="8" t="s">
        <v>93</v>
      </c>
      <c r="E64" s="8"/>
      <c r="F64" s="9" t="s">
        <v>59</v>
      </c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8"/>
      <c r="R64" s="18"/>
      <c r="S64" s="11"/>
    </row>
    <row r="65" ht="48" customHeight="1" spans="1:19">
      <c r="A65" s="8">
        <v>60</v>
      </c>
      <c r="B65" s="9"/>
      <c r="C65" s="10"/>
      <c r="D65" s="8" t="s">
        <v>94</v>
      </c>
      <c r="E65" s="8"/>
      <c r="F65" s="9" t="s">
        <v>59</v>
      </c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8"/>
      <c r="R65" s="18"/>
      <c r="S65" s="11"/>
    </row>
    <row r="66" ht="48" customHeight="1" spans="1:19">
      <c r="A66" s="8">
        <v>61</v>
      </c>
      <c r="B66" s="9"/>
      <c r="C66" s="10" t="s">
        <v>95</v>
      </c>
      <c r="D66" s="8" t="s">
        <v>96</v>
      </c>
      <c r="E66" s="8" t="s">
        <v>97</v>
      </c>
      <c r="F66" s="9" t="s">
        <v>59</v>
      </c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8"/>
      <c r="R66" s="18"/>
      <c r="S66" s="11"/>
    </row>
    <row r="67" ht="48" customHeight="1" spans="1:19">
      <c r="A67" s="8">
        <v>62</v>
      </c>
      <c r="B67" s="9"/>
      <c r="C67" s="10"/>
      <c r="D67" s="8" t="s">
        <v>98</v>
      </c>
      <c r="E67" s="8"/>
      <c r="F67" s="9" t="s">
        <v>59</v>
      </c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8"/>
      <c r="R67" s="18"/>
      <c r="S67" s="11"/>
    </row>
    <row r="68" ht="48" customHeight="1" spans="1:19">
      <c r="A68" s="8">
        <v>63</v>
      </c>
      <c r="B68" s="9"/>
      <c r="C68" s="10"/>
      <c r="D68" s="8" t="s">
        <v>99</v>
      </c>
      <c r="E68" s="8"/>
      <c r="F68" s="9" t="s">
        <v>59</v>
      </c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8"/>
      <c r="R68" s="18"/>
      <c r="S68" s="11"/>
    </row>
    <row r="69" ht="48" customHeight="1" spans="1:19">
      <c r="A69" s="8">
        <v>64</v>
      </c>
      <c r="B69" s="9"/>
      <c r="C69" s="10"/>
      <c r="D69" s="8" t="s">
        <v>100</v>
      </c>
      <c r="E69" s="8"/>
      <c r="F69" s="9" t="s">
        <v>59</v>
      </c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8"/>
      <c r="R69" s="18"/>
      <c r="S69" s="11"/>
    </row>
    <row r="70" ht="48" customHeight="1" spans="1:19">
      <c r="A70" s="8">
        <v>65</v>
      </c>
      <c r="B70" s="9"/>
      <c r="C70" s="10"/>
      <c r="D70" s="8" t="s">
        <v>101</v>
      </c>
      <c r="E70" s="8"/>
      <c r="F70" s="9" t="s">
        <v>59</v>
      </c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8"/>
      <c r="R70" s="18"/>
      <c r="S70" s="11"/>
    </row>
    <row r="71" ht="48" customHeight="1" spans="1:19">
      <c r="A71" s="8">
        <v>66</v>
      </c>
      <c r="B71" s="9"/>
      <c r="C71" s="10"/>
      <c r="D71" s="8" t="s">
        <v>102</v>
      </c>
      <c r="E71" s="8"/>
      <c r="F71" s="9" t="s">
        <v>59</v>
      </c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8"/>
      <c r="R71" s="18"/>
      <c r="S71" s="11"/>
    </row>
    <row r="72" ht="48" customHeight="1" spans="1:19">
      <c r="A72" s="8">
        <v>67</v>
      </c>
      <c r="B72" s="9"/>
      <c r="C72" s="10"/>
      <c r="D72" s="8" t="s">
        <v>103</v>
      </c>
      <c r="E72" s="8"/>
      <c r="F72" s="9" t="s">
        <v>59</v>
      </c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8"/>
      <c r="R72" s="18"/>
      <c r="S72" s="11"/>
    </row>
    <row r="73" ht="48" customHeight="1" spans="1:19">
      <c r="A73" s="8">
        <v>68</v>
      </c>
      <c r="B73" s="9"/>
      <c r="C73" s="10"/>
      <c r="D73" s="8" t="s">
        <v>104</v>
      </c>
      <c r="E73" s="8"/>
      <c r="F73" s="9" t="s">
        <v>59</v>
      </c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8"/>
      <c r="R73" s="18"/>
      <c r="S73" s="11"/>
    </row>
    <row r="74" ht="48" customHeight="1" spans="1:19">
      <c r="A74" s="8">
        <v>69</v>
      </c>
      <c r="B74" s="9"/>
      <c r="C74" s="19" t="s">
        <v>105</v>
      </c>
      <c r="D74" s="9" t="s">
        <v>106</v>
      </c>
      <c r="E74" s="9" t="s">
        <v>107</v>
      </c>
      <c r="F74" s="8" t="s">
        <v>20</v>
      </c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8"/>
      <c r="R74" s="18"/>
      <c r="S74" s="11"/>
    </row>
    <row r="75" ht="48" customHeight="1"/>
    <row r="76" ht="48" customHeight="1"/>
  </sheetData>
  <autoFilter xmlns:etc="http://www.wps.cn/officeDocument/2017/etCustomData" ref="A1:S74" etc:filterBottomFollowUsedRange="0">
    <extLst/>
  </autoFilter>
  <mergeCells count="47">
    <mergeCell ref="A1:S1"/>
    <mergeCell ref="I2:L2"/>
    <mergeCell ref="M2:P2"/>
    <mergeCell ref="I3:J3"/>
    <mergeCell ref="K3:L3"/>
    <mergeCell ref="M3:N3"/>
    <mergeCell ref="O3:P3"/>
    <mergeCell ref="A2:A5"/>
    <mergeCell ref="B2:B5"/>
    <mergeCell ref="B6:B74"/>
    <mergeCell ref="C2:C5"/>
    <mergeCell ref="C6:C22"/>
    <mergeCell ref="C23:C30"/>
    <mergeCell ref="C31:C36"/>
    <mergeCell ref="C37:C50"/>
    <mergeCell ref="C52:C55"/>
    <mergeCell ref="C56:C65"/>
    <mergeCell ref="C66:C73"/>
    <mergeCell ref="D2:D5"/>
    <mergeCell ref="E2:E5"/>
    <mergeCell ref="E6:E14"/>
    <mergeCell ref="E15:E22"/>
    <mergeCell ref="E23:E26"/>
    <mergeCell ref="E27:E28"/>
    <mergeCell ref="E29:E30"/>
    <mergeCell ref="E31:E36"/>
    <mergeCell ref="E37:E50"/>
    <mergeCell ref="E52:E53"/>
    <mergeCell ref="E56:E60"/>
    <mergeCell ref="E61:E65"/>
    <mergeCell ref="E66:E73"/>
    <mergeCell ref="F2:F5"/>
    <mergeCell ref="G6:G74"/>
    <mergeCell ref="H6:H74"/>
    <mergeCell ref="I6:I74"/>
    <mergeCell ref="J6:J74"/>
    <mergeCell ref="K6:K74"/>
    <mergeCell ref="L6:L74"/>
    <mergeCell ref="M6:M74"/>
    <mergeCell ref="N6:N74"/>
    <mergeCell ref="O6:O74"/>
    <mergeCell ref="P6:P74"/>
    <mergeCell ref="Q6:Q74"/>
    <mergeCell ref="R6:R74"/>
    <mergeCell ref="S2:S5"/>
    <mergeCell ref="G2:H3"/>
    <mergeCell ref="Q2:R3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P R C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6月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朱博</dc:creator>
  <cp:lastModifiedBy>雷非</cp:lastModifiedBy>
  <dcterms:created xsi:type="dcterms:W3CDTF">2020-02-24T00:21:00Z</dcterms:created>
  <cp:lastPrinted>2020-02-25T08:13:00Z</cp:lastPrinted>
  <dcterms:modified xsi:type="dcterms:W3CDTF">2025-08-28T08:14:00Z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444BBCD3AC34440193F3678BB04F4AA0_13</vt:lpwstr>
  </property>
</Properties>
</file>