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桐城市2025-2026学年度义务教育统计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<sst xmlns="http://schemas.openxmlformats.org/spreadsheetml/2006/main" count="252" uniqueCount="88">
  <si>
    <t>学校介绍</t>
  </si>
  <si>
    <t>单位：人、平方米</t>
  </si>
  <si>
    <t>序号</t>
  </si>
  <si>
    <t>机构名称</t>
  </si>
  <si>
    <t>办学类型</t>
  </si>
  <si>
    <t>举办者类型</t>
  </si>
  <si>
    <t>在校生数</t>
  </si>
  <si>
    <t>教职工数（在编）</t>
  </si>
  <si>
    <t>占地面积</t>
  </si>
  <si>
    <t>校舍面积</t>
  </si>
  <si>
    <t>桐城市实验小学经开区校区</t>
  </si>
  <si>
    <t>小学</t>
  </si>
  <si>
    <t>教育部门</t>
  </si>
  <si>
    <t>桐城市文昌教育集团校白马小学</t>
  </si>
  <si>
    <t>桐城市北街小学办学集团校同康路校区</t>
  </si>
  <si>
    <t>桐城市孔城教育集团校高桥中心小学</t>
  </si>
  <si>
    <t>桐城市实验小学西校区</t>
  </si>
  <si>
    <t>桐城市北街小学办学集团校龙眠路校区</t>
  </si>
  <si>
    <t>桐城市东关小学</t>
  </si>
  <si>
    <t>桐城市同安小学</t>
  </si>
  <si>
    <t>桐城市双港教育集团校双港中心小学</t>
  </si>
  <si>
    <t>桐城市双港教育集团校双港小学</t>
  </si>
  <si>
    <t>桐城市双港教育集团校练潭小学</t>
  </si>
  <si>
    <t>桐城市吕亭教育集团校吕亭中心小学</t>
  </si>
  <si>
    <t>桐城市吕亭教育集团校吕亭小学</t>
  </si>
  <si>
    <t>桐城市青草教育集团校青草中心小学</t>
  </si>
  <si>
    <t>桐城市龙腾小学办学集团校南校区</t>
  </si>
  <si>
    <t>桐城市金神教育集团校金神中心小学</t>
  </si>
  <si>
    <t>桐城市范岗教育集团校范岗中心小学</t>
  </si>
  <si>
    <t>桐城市文昌小学</t>
  </si>
  <si>
    <t>桐城市文昌教育集团校城郊第一中心小学</t>
  </si>
  <si>
    <t>桐城市文昌教育集团校官桥小学</t>
  </si>
  <si>
    <t>桐城市青草教育集团校陶冲中心小学</t>
  </si>
  <si>
    <t>桐城市青草教育集团校三育小学教学点</t>
  </si>
  <si>
    <t>小学教学点</t>
  </si>
  <si>
    <t>桐城市金神教育集团校香铺中心小学</t>
  </si>
  <si>
    <t>桐城市范岗教育集团校挂车河中心小学</t>
  </si>
  <si>
    <t>桐城市孔城教育集团校孔城中心小学</t>
  </si>
  <si>
    <t>桐城市大关教育集团校卅铺中心小学</t>
  </si>
  <si>
    <t>桐城市大关教育集团校大关中心小学</t>
  </si>
  <si>
    <t>桐城市大关教育集团校台庄小学教学点</t>
  </si>
  <si>
    <t>桐城市新渡教育集团校老梅中心小学</t>
  </si>
  <si>
    <t>桐城市新渡教育集团校老梅小学</t>
  </si>
  <si>
    <t>桐城市新渡教育集团校新安中心小学</t>
  </si>
  <si>
    <t>桐城市新渡教育集团校新安小学教学点</t>
  </si>
  <si>
    <t>桐城市新渡教育集团校伊洛小学</t>
  </si>
  <si>
    <t>桐城市龙眠小学</t>
  </si>
  <si>
    <t>桐城市实验小学东校区</t>
  </si>
  <si>
    <t>桐城市龙腾小学办学集团校北校区</t>
  </si>
  <si>
    <t>桐城市吕亭教育集团校新店中心小学</t>
  </si>
  <si>
    <t>桐城市黄甲学校黄铺学校</t>
  </si>
  <si>
    <t>九年一贯制学校</t>
  </si>
  <si>
    <t>桐城市唐湾学校唐湾学校</t>
  </si>
  <si>
    <t>桐城市孔城教育集团校双河口学校</t>
  </si>
  <si>
    <t>桐城市范岗教育集团校龙河学校</t>
  </si>
  <si>
    <t>桐城市嬉子湖教育集团校嬉子湖学校</t>
  </si>
  <si>
    <t>桐城市青草教育集团校三河小学</t>
  </si>
  <si>
    <t>桐城市青草教育集团校沙铺学校</t>
  </si>
  <si>
    <t>桐城市大关教育集团校王集学校</t>
  </si>
  <si>
    <t>桐城市大关教育集团校龙头学校</t>
  </si>
  <si>
    <t>桐城市嬉子湖教育集团校朱桥学校</t>
  </si>
  <si>
    <t>安徽桐城吴汝纶公学</t>
  </si>
  <si>
    <t>十二年一贯制学校</t>
  </si>
  <si>
    <t>民办</t>
  </si>
  <si>
    <t>合计</t>
  </si>
  <si>
    <t>桐城市实验中学办学集团校经开区校区</t>
  </si>
  <si>
    <t>初级中学</t>
  </si>
  <si>
    <t>桐城市双港教育集团校双铺初级中学</t>
  </si>
  <si>
    <t>桐城市实验中学办学集团校乌石路校区</t>
  </si>
  <si>
    <t>桐城市黄甲学校中义初级中学</t>
  </si>
  <si>
    <t>桐城市范岗教育集团校范岗初级中学</t>
  </si>
  <si>
    <t>桐城市文昌教育集团校文昌初级中学</t>
  </si>
  <si>
    <t>桐城市金神教育集团校香铺初级中学</t>
  </si>
  <si>
    <t>桐城市吕亭教育集团校吕亭初级中学</t>
  </si>
  <si>
    <t>桐城市吕亭教育集团校新店初级中学</t>
  </si>
  <si>
    <t>桐城市青草教育集团校青草初级中学</t>
  </si>
  <si>
    <t>桐城市黄岗初级中学</t>
  </si>
  <si>
    <t>桐城市青草教育集团校陶冲初级中学</t>
  </si>
  <si>
    <t>桐城市实验中学办学集团校高桥校区</t>
  </si>
  <si>
    <t>桐城市金神教育集团校金神初级中学</t>
  </si>
  <si>
    <t>桐城市新渡教育集团校老梅初级中学</t>
  </si>
  <si>
    <t>桐城市新渡教育集团校新安初级中学</t>
  </si>
  <si>
    <t>桐城市大关教育集团校大关初级中学</t>
  </si>
  <si>
    <t>桐城市大关教育集团校卅铺初级中学</t>
  </si>
  <si>
    <t>桐城市实验中学办学集团校南山路校区</t>
  </si>
  <si>
    <t>桐城市孔城教育集团校孔城初级中学</t>
  </si>
  <si>
    <t>桐城市范岗教育集团校挂车河初级中学</t>
  </si>
  <si>
    <t>安徽省桐城市第二中学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</si>
</sst>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1"/>
      <color theme="1"/>
      <name val="华文仿宋"/>
      <charset val="134"/>
    </font>
    <font>
      <b/>
      <sz val="26"/>
      <color theme="1"/>
      <name val="华文仿宋"/>
      <charset val="134"/>
    </font>
    <font>
      <b/>
      <sz val="11"/>
      <color theme="1"/>
      <name val="华文仿宋"/>
      <charset val="134"/>
    </font>
    <font>
      <sz val="9"/>
      <color rgb="FF000000"/>
      <name val="华文仿宋"/>
      <charset val="134"/>
    </font>
    <font>
      <sz val="16"/>
      <color theme="1"/>
      <name val="华文仿宋"/>
      <charset val="134"/>
    </font>
    <font>
      <sz val="16"/>
      <color rgb="FF000000"/>
      <name val="华文仿宋"/>
      <charset val="134"/>
    </font>
    <font>
      <sz val="14"/>
      <color theme="1"/>
      <name val="华文仿宋"/>
      <charset val="134"/>
    </font>
    <font>
      <sz val="14"/>
      <color rgb="FF000000"/>
      <name val="华文仿宋"/>
      <charset val="134"/>
    </font>
    <font>
      <b/>
      <sz val="14"/>
      <color rgb="FF000000"/>
      <name val="华文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1" fillId="0" borderId="0" xfId="0" applyFo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89"/>
  <sheetViews>
    <sheetView tabSelected="1" workbookViewId="0">
      <selection activeCell="C12" sqref="C12"/>
    </sheetView>
  </sheetViews>
  <sheetFormatPr defaultColWidth="9" defaultRowHeight="16.5" outlineLevelCol="7"/>
  <cols>
    <col min="1" max="1" width="7" style="1" customWidth="1"/>
    <col min="2" max="2" width="44" style="2" customWidth="1"/>
    <col min="3" max="3" width="21.875" style="2" customWidth="1"/>
    <col min="4" max="8" width="11" style="2" customWidth="1"/>
    <col min="9" max="16384" width="9" style="3"/>
  </cols>
  <sheetData>
    <row r="2" ht="36.75" spans="1:8">
      <c r="A2" s="4" t="s">
        <v>0</v>
      </c>
      <c r="B2" s="4"/>
      <c r="C2" s="4"/>
      <c r="D2" s="4"/>
      <c r="E2" s="4"/>
      <c r="F2" s="4"/>
      <c r="G2" s="4"/>
      <c r="H2" s="4"/>
    </row>
    <row r="4" spans="1:8">
      <c r="G4" s="5" t="s">
        <v>1</v>
      </c>
      <c r="H4" s="5"/>
    </row>
    <row r="5" ht="8.1" customHeight="1" spans="1:8">
      <c r="B5" s="6"/>
      <c r="C5" s="6"/>
      <c r="D5" s="6"/>
      <c r="E5" s="6"/>
      <c r="F5" s="6"/>
      <c r="G5" s="6"/>
      <c r="H5" s="6"/>
    </row>
    <row r="6" ht="65.25" spans="1:8">
      <c r="A6" s="7" t="s">
        <v>2</v>
      </c>
      <c r="B6" s="8" t="s">
        <v>3</v>
      </c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</row>
    <row r="7" ht="20.25" spans="1:8">
      <c r="A7" s="9">
        <v>1</v>
      </c>
      <c r="B7" s="10" t="s">
        <v>10</v>
      </c>
      <c r="C7" s="9" t="s">
        <v>11</v>
      </c>
      <c r="D7" s="10" t="s">
        <v>12</v>
      </c>
      <c r="E7" s="9">
        <v>1670</v>
      </c>
      <c r="F7" s="10">
        <v>88</v>
      </c>
      <c r="G7" s="9">
        <v>51121.96</v>
      </c>
      <c r="H7" s="10">
        <v>10657.12</v>
      </c>
    </row>
    <row r="8" ht="20.25" spans="1:8">
      <c r="A8" s="9">
        <v>2</v>
      </c>
      <c r="B8" s="10" t="s">
        <v>13</v>
      </c>
      <c r="C8" s="9" t="s">
        <v>11</v>
      </c>
      <c r="D8" s="10" t="s">
        <v>12</v>
      </c>
      <c r="E8" s="9">
        <v>105</v>
      </c>
      <c r="F8" s="10">
        <v>11</v>
      </c>
      <c r="G8" s="9">
        <v>46100</v>
      </c>
      <c r="H8" s="10">
        <v>3065</v>
      </c>
    </row>
    <row r="9" ht="20.25" spans="1:8">
      <c r="A9" s="9">
        <v>3</v>
      </c>
      <c r="B9" s="10" t="s">
        <v>14</v>
      </c>
      <c r="C9" s="9" t="s">
        <v>11</v>
      </c>
      <c r="D9" s="10" t="s">
        <v>12</v>
      </c>
      <c r="E9" s="9">
        <v>610</v>
      </c>
      <c r="F9" s="10">
        <v>36</v>
      </c>
      <c r="G9" s="9">
        <v>29877.09</v>
      </c>
      <c r="H9" s="10">
        <v>6106.56</v>
      </c>
    </row>
    <row r="10" ht="20.25" spans="1:8">
      <c r="A10" s="9">
        <v>4</v>
      </c>
      <c r="B10" s="10" t="s">
        <v>15</v>
      </c>
      <c r="C10" s="9" t="s">
        <v>11</v>
      </c>
      <c r="D10" s="10" t="s">
        <v>12</v>
      </c>
      <c r="E10" s="9">
        <v>343</v>
      </c>
      <c r="F10" s="10">
        <v>24</v>
      </c>
      <c r="G10" s="9">
        <v>16890</v>
      </c>
      <c r="H10" s="10">
        <v>2517</v>
      </c>
    </row>
    <row r="11" ht="20.25" spans="1:8">
      <c r="A11" s="9">
        <v>5</v>
      </c>
      <c r="B11" s="10" t="s">
        <v>16</v>
      </c>
      <c r="C11" s="9" t="s">
        <v>11</v>
      </c>
      <c r="D11" s="10" t="s">
        <v>12</v>
      </c>
      <c r="E11" s="9">
        <v>2713</v>
      </c>
      <c r="F11" s="10">
        <v>143</v>
      </c>
      <c r="G11" s="9">
        <v>38900</v>
      </c>
      <c r="H11" s="10">
        <v>19295</v>
      </c>
    </row>
    <row r="12" ht="20.25" spans="1:8">
      <c r="A12" s="9">
        <v>6</v>
      </c>
      <c r="B12" s="10" t="s">
        <v>17</v>
      </c>
      <c r="C12" s="9" t="s">
        <v>11</v>
      </c>
      <c r="D12" s="10" t="s">
        <v>12</v>
      </c>
      <c r="E12" s="9">
        <v>2095</v>
      </c>
      <c r="F12" s="10">
        <v>110</v>
      </c>
      <c r="G12" s="9">
        <v>22886</v>
      </c>
      <c r="H12" s="10">
        <v>11441.5</v>
      </c>
    </row>
    <row r="13" ht="20.25" spans="1:8">
      <c r="A13" s="9">
        <v>7</v>
      </c>
      <c r="B13" s="10" t="s">
        <v>18</v>
      </c>
      <c r="C13" s="9" t="s">
        <v>11</v>
      </c>
      <c r="D13" s="10" t="s">
        <v>12</v>
      </c>
      <c r="E13" s="9">
        <v>1398</v>
      </c>
      <c r="F13" s="10">
        <v>79</v>
      </c>
      <c r="G13" s="9">
        <v>14618</v>
      </c>
      <c r="H13" s="10">
        <v>7540</v>
      </c>
    </row>
    <row r="14" ht="20.25" spans="1:8">
      <c r="A14" s="9">
        <v>8</v>
      </c>
      <c r="B14" s="10" t="s">
        <v>19</v>
      </c>
      <c r="C14" s="9" t="s">
        <v>11</v>
      </c>
      <c r="D14" s="10" t="s">
        <v>12</v>
      </c>
      <c r="E14" s="9">
        <v>2292</v>
      </c>
      <c r="F14" s="10">
        <v>121</v>
      </c>
      <c r="G14" s="9">
        <v>21672.18</v>
      </c>
      <c r="H14" s="10">
        <v>11453.73</v>
      </c>
    </row>
    <row r="15" ht="20.25" spans="1:8">
      <c r="A15" s="9">
        <v>9</v>
      </c>
      <c r="B15" s="10" t="s">
        <v>20</v>
      </c>
      <c r="C15" s="9" t="s">
        <v>11</v>
      </c>
      <c r="D15" s="10" t="s">
        <v>12</v>
      </c>
      <c r="E15" s="9">
        <v>1083</v>
      </c>
      <c r="F15" s="10">
        <v>57</v>
      </c>
      <c r="G15" s="9">
        <v>12840.1</v>
      </c>
      <c r="H15" s="10">
        <v>6030</v>
      </c>
    </row>
    <row r="16" ht="20.25" spans="1:8">
      <c r="A16" s="9">
        <v>10</v>
      </c>
      <c r="B16" s="10" t="s">
        <v>21</v>
      </c>
      <c r="C16" s="9" t="s">
        <v>11</v>
      </c>
      <c r="D16" s="10" t="s">
        <v>12</v>
      </c>
      <c r="E16" s="9">
        <v>238</v>
      </c>
      <c r="F16" s="10">
        <v>13</v>
      </c>
      <c r="G16" s="9">
        <v>10000</v>
      </c>
      <c r="H16" s="10">
        <v>1852</v>
      </c>
    </row>
    <row r="17" ht="20.25" spans="1:8">
      <c r="A17" s="9">
        <v>11</v>
      </c>
      <c r="B17" s="10" t="s">
        <v>22</v>
      </c>
      <c r="C17" s="9" t="s">
        <v>11</v>
      </c>
      <c r="D17" s="10" t="s">
        <v>12</v>
      </c>
      <c r="E17" s="9">
        <v>88</v>
      </c>
      <c r="F17" s="10">
        <v>10</v>
      </c>
      <c r="G17" s="9">
        <v>8060</v>
      </c>
      <c r="H17" s="10">
        <v>2082</v>
      </c>
    </row>
    <row r="18" ht="20.25" spans="1:8">
      <c r="A18" s="9">
        <v>12</v>
      </c>
      <c r="B18" s="10" t="s">
        <v>23</v>
      </c>
      <c r="C18" s="9" t="s">
        <v>11</v>
      </c>
      <c r="D18" s="10" t="s">
        <v>12</v>
      </c>
      <c r="E18" s="9">
        <v>342</v>
      </c>
      <c r="F18" s="10">
        <v>29</v>
      </c>
      <c r="G18" s="9">
        <v>12780</v>
      </c>
      <c r="H18" s="10">
        <v>3665</v>
      </c>
    </row>
    <row r="19" ht="20.25" spans="1:8">
      <c r="A19" s="9">
        <v>13</v>
      </c>
      <c r="B19" s="10" t="s">
        <v>24</v>
      </c>
      <c r="C19" s="9" t="s">
        <v>11</v>
      </c>
      <c r="D19" s="10" t="s">
        <v>12</v>
      </c>
      <c r="E19" s="9">
        <v>382</v>
      </c>
      <c r="F19" s="10">
        <v>27</v>
      </c>
      <c r="G19" s="9">
        <v>11080</v>
      </c>
      <c r="H19" s="10">
        <v>3396</v>
      </c>
    </row>
    <row r="20" ht="20.25" spans="1:8">
      <c r="A20" s="9">
        <v>14</v>
      </c>
      <c r="B20" s="10" t="s">
        <v>25</v>
      </c>
      <c r="C20" s="9" t="s">
        <v>11</v>
      </c>
      <c r="D20" s="10" t="s">
        <v>12</v>
      </c>
      <c r="E20" s="9">
        <v>702</v>
      </c>
      <c r="F20" s="10">
        <v>46</v>
      </c>
      <c r="G20" s="9">
        <v>35012</v>
      </c>
      <c r="H20" s="10">
        <v>7965</v>
      </c>
    </row>
    <row r="21" ht="20.25" spans="1:8">
      <c r="A21" s="9">
        <v>15</v>
      </c>
      <c r="B21" s="10" t="s">
        <v>26</v>
      </c>
      <c r="C21" s="9" t="s">
        <v>11</v>
      </c>
      <c r="D21" s="10" t="s">
        <v>12</v>
      </c>
      <c r="E21" s="9">
        <v>1867</v>
      </c>
      <c r="F21" s="10">
        <v>99</v>
      </c>
      <c r="G21" s="9">
        <v>23338</v>
      </c>
      <c r="H21" s="10">
        <v>9386.5</v>
      </c>
    </row>
    <row r="22" ht="20.25" spans="1:8">
      <c r="A22" s="9">
        <v>16</v>
      </c>
      <c r="B22" s="10" t="s">
        <v>27</v>
      </c>
      <c r="C22" s="9" t="s">
        <v>11</v>
      </c>
      <c r="D22" s="10" t="s">
        <v>12</v>
      </c>
      <c r="E22" s="9">
        <v>428</v>
      </c>
      <c r="F22" s="10">
        <v>32</v>
      </c>
      <c r="G22" s="9">
        <v>11750</v>
      </c>
      <c r="H22" s="10">
        <v>7900</v>
      </c>
    </row>
    <row r="23" ht="20.25" spans="1:8">
      <c r="A23" s="9">
        <v>17</v>
      </c>
      <c r="B23" s="10" t="s">
        <v>28</v>
      </c>
      <c r="C23" s="9" t="s">
        <v>11</v>
      </c>
      <c r="D23" s="10" t="s">
        <v>12</v>
      </c>
      <c r="E23" s="9">
        <v>1355</v>
      </c>
      <c r="F23" s="10">
        <v>77</v>
      </c>
      <c r="G23" s="9">
        <v>27900</v>
      </c>
      <c r="H23" s="10">
        <v>7440</v>
      </c>
    </row>
    <row r="24" ht="20.25" spans="1:8">
      <c r="A24" s="9">
        <v>18</v>
      </c>
      <c r="B24" s="10" t="s">
        <v>29</v>
      </c>
      <c r="C24" s="9" t="s">
        <v>11</v>
      </c>
      <c r="D24" s="10" t="s">
        <v>12</v>
      </c>
      <c r="E24" s="9">
        <v>1731</v>
      </c>
      <c r="F24" s="10">
        <v>92</v>
      </c>
      <c r="G24" s="9">
        <v>32566</v>
      </c>
      <c r="H24" s="10">
        <v>13317.4</v>
      </c>
    </row>
    <row r="25" ht="20.25" spans="1:8">
      <c r="A25" s="9">
        <v>19</v>
      </c>
      <c r="B25" s="10" t="s">
        <v>30</v>
      </c>
      <c r="C25" s="9" t="s">
        <v>11</v>
      </c>
      <c r="D25" s="10" t="s">
        <v>12</v>
      </c>
      <c r="E25" s="9">
        <v>149</v>
      </c>
      <c r="F25" s="10">
        <v>13</v>
      </c>
      <c r="G25" s="9">
        <v>7080</v>
      </c>
      <c r="H25" s="10">
        <v>1785</v>
      </c>
    </row>
    <row r="26" ht="20.25" spans="1:8">
      <c r="A26" s="9">
        <v>20</v>
      </c>
      <c r="B26" s="10" t="s">
        <v>31</v>
      </c>
      <c r="C26" s="9" t="s">
        <v>11</v>
      </c>
      <c r="D26" s="10" t="s">
        <v>12</v>
      </c>
      <c r="E26" s="9">
        <v>86</v>
      </c>
      <c r="F26" s="10">
        <v>13</v>
      </c>
      <c r="G26" s="9">
        <v>3589.21</v>
      </c>
      <c r="H26" s="10">
        <v>2008</v>
      </c>
    </row>
    <row r="27" ht="20.25" spans="1:8">
      <c r="A27" s="9">
        <v>21</v>
      </c>
      <c r="B27" s="10" t="s">
        <v>32</v>
      </c>
      <c r="C27" s="9" t="s">
        <v>11</v>
      </c>
      <c r="D27" s="10" t="s">
        <v>12</v>
      </c>
      <c r="E27" s="9">
        <v>322</v>
      </c>
      <c r="F27" s="10">
        <v>26</v>
      </c>
      <c r="G27" s="9">
        <v>15330</v>
      </c>
      <c r="H27" s="10">
        <v>3404</v>
      </c>
    </row>
    <row r="28" ht="20.25" spans="1:8">
      <c r="A28" s="9">
        <v>22</v>
      </c>
      <c r="B28" s="10" t="s">
        <v>33</v>
      </c>
      <c r="C28" s="9" t="s">
        <v>34</v>
      </c>
      <c r="D28" s="10" t="s">
        <v>12</v>
      </c>
      <c r="E28" s="9">
        <v>23</v>
      </c>
      <c r="F28" s="10">
        <v>9</v>
      </c>
      <c r="G28" s="9">
        <v>7300</v>
      </c>
      <c r="H28" s="10">
        <v>1470</v>
      </c>
    </row>
    <row r="29" ht="20.25" spans="1:8">
      <c r="A29" s="9">
        <v>23</v>
      </c>
      <c r="B29" s="10" t="s">
        <v>35</v>
      </c>
      <c r="C29" s="9" t="s">
        <v>11</v>
      </c>
      <c r="D29" s="10" t="s">
        <v>12</v>
      </c>
      <c r="E29" s="9">
        <v>154</v>
      </c>
      <c r="F29" s="10">
        <v>18</v>
      </c>
      <c r="G29" s="9">
        <v>12798</v>
      </c>
      <c r="H29" s="10">
        <v>2473</v>
      </c>
    </row>
    <row r="30" ht="20.25" spans="1:8">
      <c r="A30" s="9">
        <v>24</v>
      </c>
      <c r="B30" s="10" t="s">
        <v>36</v>
      </c>
      <c r="C30" s="9" t="s">
        <v>11</v>
      </c>
      <c r="D30" s="10" t="s">
        <v>12</v>
      </c>
      <c r="E30" s="9">
        <v>193</v>
      </c>
      <c r="F30" s="10">
        <v>22</v>
      </c>
      <c r="G30" s="9">
        <v>7400</v>
      </c>
      <c r="H30" s="10">
        <v>1690</v>
      </c>
    </row>
    <row r="31" ht="20.25" spans="1:8">
      <c r="A31" s="9">
        <v>25</v>
      </c>
      <c r="B31" s="10" t="s">
        <v>37</v>
      </c>
      <c r="C31" s="9" t="s">
        <v>11</v>
      </c>
      <c r="D31" s="10" t="s">
        <v>12</v>
      </c>
      <c r="E31" s="9">
        <v>1297</v>
      </c>
      <c r="F31" s="10">
        <v>80</v>
      </c>
      <c r="G31" s="9">
        <v>22000</v>
      </c>
      <c r="H31" s="10">
        <v>7180</v>
      </c>
    </row>
    <row r="32" ht="20.25" spans="1:8">
      <c r="A32" s="9">
        <v>26</v>
      </c>
      <c r="B32" s="10" t="s">
        <v>38</v>
      </c>
      <c r="C32" s="9" t="s">
        <v>11</v>
      </c>
      <c r="D32" s="10" t="s">
        <v>12</v>
      </c>
      <c r="E32" s="9">
        <v>992</v>
      </c>
      <c r="F32" s="10">
        <v>59</v>
      </c>
      <c r="G32" s="9">
        <v>33350</v>
      </c>
      <c r="H32" s="10">
        <v>9330</v>
      </c>
    </row>
    <row r="33" ht="20.25" spans="1:8">
      <c r="A33" s="9">
        <v>27</v>
      </c>
      <c r="B33" s="10" t="s">
        <v>39</v>
      </c>
      <c r="C33" s="9" t="s">
        <v>11</v>
      </c>
      <c r="D33" s="10" t="s">
        <v>12</v>
      </c>
      <c r="E33" s="9">
        <v>290</v>
      </c>
      <c r="F33" s="10">
        <v>24</v>
      </c>
      <c r="G33" s="9">
        <v>9960</v>
      </c>
      <c r="H33" s="10">
        <v>2758</v>
      </c>
    </row>
    <row r="34" ht="20.25" spans="1:8">
      <c r="A34" s="9">
        <v>28</v>
      </c>
      <c r="B34" s="10" t="s">
        <v>40</v>
      </c>
      <c r="C34" s="9" t="s">
        <v>34</v>
      </c>
      <c r="D34" s="10" t="s">
        <v>12</v>
      </c>
      <c r="E34" s="9">
        <v>20</v>
      </c>
      <c r="F34" s="10">
        <v>4</v>
      </c>
      <c r="G34" s="9">
        <v>7378</v>
      </c>
      <c r="H34" s="10">
        <v>1270</v>
      </c>
    </row>
    <row r="35" ht="20.25" spans="1:8">
      <c r="A35" s="9">
        <v>29</v>
      </c>
      <c r="B35" s="10" t="s">
        <v>41</v>
      </c>
      <c r="C35" s="9" t="s">
        <v>11</v>
      </c>
      <c r="D35" s="10" t="s">
        <v>12</v>
      </c>
      <c r="E35" s="9">
        <v>243</v>
      </c>
      <c r="F35" s="10">
        <v>19</v>
      </c>
      <c r="G35" s="9">
        <v>11322</v>
      </c>
      <c r="H35" s="10">
        <v>2037</v>
      </c>
    </row>
    <row r="36" ht="20.25" spans="1:8">
      <c r="A36" s="9">
        <v>30</v>
      </c>
      <c r="B36" s="10" t="s">
        <v>42</v>
      </c>
      <c r="C36" s="9" t="s">
        <v>11</v>
      </c>
      <c r="D36" s="10" t="s">
        <v>12</v>
      </c>
      <c r="E36" s="9">
        <v>80</v>
      </c>
      <c r="F36" s="10">
        <v>10</v>
      </c>
      <c r="G36" s="9">
        <v>13000</v>
      </c>
      <c r="H36" s="10">
        <v>1830</v>
      </c>
    </row>
    <row r="37" ht="20.25" spans="1:8">
      <c r="A37" s="9">
        <v>31</v>
      </c>
      <c r="B37" s="10" t="s">
        <v>43</v>
      </c>
      <c r="C37" s="9" t="s">
        <v>11</v>
      </c>
      <c r="D37" s="10" t="s">
        <v>12</v>
      </c>
      <c r="E37" s="9">
        <v>1640</v>
      </c>
      <c r="F37" s="10">
        <v>88</v>
      </c>
      <c r="G37" s="9">
        <v>23997.6</v>
      </c>
      <c r="H37" s="10">
        <v>8434</v>
      </c>
    </row>
    <row r="38" ht="20.25" spans="1:8">
      <c r="A38" s="9">
        <v>32</v>
      </c>
      <c r="B38" s="10" t="s">
        <v>44</v>
      </c>
      <c r="C38" s="9" t="s">
        <v>34</v>
      </c>
      <c r="D38" s="10" t="s">
        <v>12</v>
      </c>
      <c r="E38" s="9">
        <v>80</v>
      </c>
      <c r="F38" s="10">
        <v>9</v>
      </c>
      <c r="G38" s="9">
        <v>8805</v>
      </c>
      <c r="H38" s="10">
        <v>2336</v>
      </c>
    </row>
    <row r="39" ht="20.25" spans="1:8">
      <c r="A39" s="9">
        <v>33</v>
      </c>
      <c r="B39" s="10" t="s">
        <v>45</v>
      </c>
      <c r="C39" s="9" t="s">
        <v>11</v>
      </c>
      <c r="D39" s="10" t="s">
        <v>12</v>
      </c>
      <c r="E39" s="9">
        <v>321</v>
      </c>
      <c r="F39" s="10">
        <v>18</v>
      </c>
      <c r="G39" s="9">
        <v>29032.52</v>
      </c>
      <c r="H39" s="10">
        <v>3308</v>
      </c>
    </row>
    <row r="40" ht="20.25" spans="1:8">
      <c r="A40" s="9">
        <v>34</v>
      </c>
      <c r="B40" s="10" t="s">
        <v>46</v>
      </c>
      <c r="C40" s="9" t="s">
        <v>11</v>
      </c>
      <c r="D40" s="10" t="s">
        <v>12</v>
      </c>
      <c r="E40" s="9">
        <v>969</v>
      </c>
      <c r="F40" s="10">
        <v>51</v>
      </c>
      <c r="G40" s="9">
        <v>16660</v>
      </c>
      <c r="H40" s="10">
        <v>4926</v>
      </c>
    </row>
    <row r="41" ht="20.25" spans="1:8">
      <c r="A41" s="9">
        <v>35</v>
      </c>
      <c r="B41" s="10" t="s">
        <v>47</v>
      </c>
      <c r="C41" s="9" t="s">
        <v>11</v>
      </c>
      <c r="D41" s="10" t="s">
        <v>12</v>
      </c>
      <c r="E41" s="9">
        <v>2668</v>
      </c>
      <c r="F41" s="10">
        <v>141</v>
      </c>
      <c r="G41" s="9">
        <v>39353</v>
      </c>
      <c r="H41" s="10">
        <v>18925.95</v>
      </c>
    </row>
    <row r="42" ht="20.25" spans="1:8">
      <c r="A42" s="9">
        <v>36</v>
      </c>
      <c r="B42" s="10" t="s">
        <v>48</v>
      </c>
      <c r="C42" s="9" t="s">
        <v>11</v>
      </c>
      <c r="D42" s="10" t="s">
        <v>12</v>
      </c>
      <c r="E42" s="9">
        <v>1815</v>
      </c>
      <c r="F42" s="10">
        <v>97</v>
      </c>
      <c r="G42" s="9">
        <v>21640</v>
      </c>
      <c r="H42" s="10">
        <v>9181</v>
      </c>
    </row>
    <row r="43" ht="20.25" spans="1:8">
      <c r="A43" s="9">
        <v>37</v>
      </c>
      <c r="B43" s="10" t="s">
        <v>49</v>
      </c>
      <c r="C43" s="9" t="s">
        <v>11</v>
      </c>
      <c r="D43" s="10" t="s">
        <v>12</v>
      </c>
      <c r="E43" s="9">
        <v>389</v>
      </c>
      <c r="F43" s="10">
        <v>29</v>
      </c>
      <c r="G43" s="9">
        <v>18650</v>
      </c>
      <c r="H43" s="10">
        <v>3836</v>
      </c>
    </row>
    <row r="44" ht="20.25" spans="1:8">
      <c r="A44" s="9">
        <v>38</v>
      </c>
      <c r="B44" s="10" t="s">
        <v>50</v>
      </c>
      <c r="C44" s="9" t="s">
        <v>51</v>
      </c>
      <c r="D44" s="10" t="s">
        <v>12</v>
      </c>
      <c r="E44" s="9">
        <v>7</v>
      </c>
      <c r="F44" s="10">
        <v>9</v>
      </c>
      <c r="G44" s="9">
        <v>4700</v>
      </c>
      <c r="H44" s="10">
        <v>1308</v>
      </c>
    </row>
    <row r="45" ht="20.25" spans="1:8">
      <c r="A45" s="9">
        <v>39</v>
      </c>
      <c r="B45" s="10" t="s">
        <v>52</v>
      </c>
      <c r="C45" s="9" t="s">
        <v>51</v>
      </c>
      <c r="D45" s="10" t="s">
        <v>12</v>
      </c>
      <c r="E45" s="9">
        <v>8</v>
      </c>
      <c r="F45" s="10">
        <v>14</v>
      </c>
      <c r="G45" s="9">
        <v>2039</v>
      </c>
      <c r="H45" s="10">
        <v>607</v>
      </c>
    </row>
    <row r="46" ht="20.25" spans="1:8">
      <c r="A46" s="9">
        <v>40</v>
      </c>
      <c r="B46" s="10" t="s">
        <v>53</v>
      </c>
      <c r="C46" s="9" t="s">
        <v>51</v>
      </c>
      <c r="D46" s="10" t="s">
        <v>12</v>
      </c>
      <c r="E46" s="9">
        <v>62</v>
      </c>
      <c r="F46" s="10">
        <v>23</v>
      </c>
      <c r="G46" s="9">
        <v>10000</v>
      </c>
      <c r="H46" s="10">
        <v>2355</v>
      </c>
    </row>
    <row r="47" ht="20.25" spans="1:8">
      <c r="A47" s="9">
        <v>41</v>
      </c>
      <c r="B47" s="10" t="s">
        <v>54</v>
      </c>
      <c r="C47" s="9" t="s">
        <v>51</v>
      </c>
      <c r="D47" s="10" t="s">
        <v>12</v>
      </c>
      <c r="E47" s="9">
        <v>122</v>
      </c>
      <c r="F47" s="10">
        <v>27</v>
      </c>
      <c r="G47" s="9">
        <v>10935</v>
      </c>
      <c r="H47" s="10">
        <v>3015</v>
      </c>
    </row>
    <row r="48" ht="20.25" spans="1:8">
      <c r="A48" s="9">
        <v>42</v>
      </c>
      <c r="B48" s="10" t="s">
        <v>55</v>
      </c>
      <c r="C48" s="9" t="s">
        <v>51</v>
      </c>
      <c r="D48" s="10" t="s">
        <v>12</v>
      </c>
      <c r="E48" s="9">
        <v>141</v>
      </c>
      <c r="F48" s="10">
        <v>25</v>
      </c>
      <c r="G48" s="9">
        <v>30485</v>
      </c>
      <c r="H48" s="10">
        <v>4012</v>
      </c>
    </row>
    <row r="49" ht="20.25" spans="1:8">
      <c r="A49" s="9">
        <v>43</v>
      </c>
      <c r="B49" s="10" t="s">
        <v>56</v>
      </c>
      <c r="C49" s="9" t="s">
        <v>11</v>
      </c>
      <c r="D49" s="10" t="s">
        <v>12</v>
      </c>
      <c r="E49" s="9">
        <v>67</v>
      </c>
      <c r="F49" s="10">
        <v>11</v>
      </c>
      <c r="G49" s="9">
        <v>20000</v>
      </c>
      <c r="H49" s="10">
        <v>5480</v>
      </c>
    </row>
    <row r="50" ht="20.25" spans="1:8">
      <c r="A50" s="9">
        <v>44</v>
      </c>
      <c r="B50" s="10" t="s">
        <v>57</v>
      </c>
      <c r="C50" s="9" t="s">
        <v>51</v>
      </c>
      <c r="D50" s="10" t="s">
        <v>12</v>
      </c>
      <c r="E50" s="9">
        <v>87</v>
      </c>
      <c r="F50" s="10">
        <v>19</v>
      </c>
      <c r="G50" s="9">
        <v>12853.6</v>
      </c>
      <c r="H50" s="10">
        <v>2188</v>
      </c>
    </row>
    <row r="51" ht="20.25" spans="1:8">
      <c r="A51" s="9">
        <v>45</v>
      </c>
      <c r="B51" s="10" t="s">
        <v>58</v>
      </c>
      <c r="C51" s="9" t="s">
        <v>51</v>
      </c>
      <c r="D51" s="10" t="s">
        <v>12</v>
      </c>
      <c r="E51" s="9">
        <v>49</v>
      </c>
      <c r="F51" s="10">
        <v>25</v>
      </c>
      <c r="G51" s="9">
        <v>12428.97</v>
      </c>
      <c r="H51" s="10">
        <v>5324.24</v>
      </c>
    </row>
    <row r="52" ht="20.25" spans="1:8">
      <c r="A52" s="9">
        <v>46</v>
      </c>
      <c r="B52" s="10" t="s">
        <v>59</v>
      </c>
      <c r="C52" s="9" t="s">
        <v>51</v>
      </c>
      <c r="D52" s="10" t="s">
        <v>12</v>
      </c>
      <c r="E52" s="9">
        <v>33</v>
      </c>
      <c r="F52" s="10">
        <v>14</v>
      </c>
      <c r="G52" s="9">
        <v>16667</v>
      </c>
      <c r="H52" s="10">
        <v>3079</v>
      </c>
    </row>
    <row r="53" ht="20.25" spans="1:8">
      <c r="A53" s="9">
        <v>47</v>
      </c>
      <c r="B53" s="10" t="s">
        <v>60</v>
      </c>
      <c r="C53" s="9" t="s">
        <v>51</v>
      </c>
      <c r="D53" s="10" t="s">
        <v>12</v>
      </c>
      <c r="E53" s="9">
        <v>48</v>
      </c>
      <c r="F53" s="10">
        <v>28</v>
      </c>
      <c r="G53" s="9">
        <v>18600</v>
      </c>
      <c r="H53" s="10">
        <v>2540</v>
      </c>
    </row>
    <row r="54" ht="20.25" spans="1:8">
      <c r="A54" s="9">
        <v>48</v>
      </c>
      <c r="B54" s="10" t="s">
        <v>61</v>
      </c>
      <c r="C54" s="9" t="s">
        <v>62</v>
      </c>
      <c r="D54" s="10" t="s">
        <v>63</v>
      </c>
      <c r="E54" s="9">
        <v>260</v>
      </c>
      <c r="F54" s="10">
        <v>0</v>
      </c>
      <c r="G54" s="9">
        <v>233450</v>
      </c>
      <c r="H54" s="10">
        <v>129019</v>
      </c>
    </row>
    <row r="55" ht="20.25" spans="1:8">
      <c r="A55" s="9"/>
      <c r="B55" s="11" t="s">
        <v>64</v>
      </c>
      <c r="C55" s="11"/>
      <c r="D55" s="11"/>
      <c r="E55" s="11">
        <f>SUM(E7:E54)</f>
        <v>32057</v>
      </c>
      <c r="F55" s="11">
        <f>SUM(F7:F54)</f>
        <v>2019</v>
      </c>
      <c r="G55" s="11">
        <f>SUM(G7:G54)</f>
        <v>1108195.23</v>
      </c>
      <c r="H55" s="11">
        <f>SUM(H7:H54)</f>
        <v>382219</v>
      </c>
    </row>
    <row r="56" ht="20.25" spans="1:8">
      <c r="A56" s="9"/>
      <c r="B56" s="10"/>
      <c r="C56" s="12"/>
      <c r="D56" s="12"/>
      <c r="E56" s="12"/>
      <c r="F56" s="12"/>
      <c r="G56" s="12"/>
      <c r="H56" s="12"/>
    </row>
    <row r="57" ht="20.25" spans="1:8">
      <c r="A57" s="9">
        <v>49</v>
      </c>
      <c r="B57" s="10" t="s">
        <v>65</v>
      </c>
      <c r="C57" s="12" t="s">
        <v>66</v>
      </c>
      <c r="D57" s="12" t="s">
        <v>12</v>
      </c>
      <c r="E57" s="12">
        <v>638</v>
      </c>
      <c r="F57" s="12">
        <v>51</v>
      </c>
      <c r="G57" s="12">
        <v>75440.92</v>
      </c>
      <c r="H57" s="12">
        <v>15121.56</v>
      </c>
    </row>
    <row r="58" ht="20.25" spans="1:8">
      <c r="A58" s="9">
        <v>50</v>
      </c>
      <c r="B58" s="10" t="s">
        <v>50</v>
      </c>
      <c r="C58" s="12" t="s">
        <v>51</v>
      </c>
      <c r="D58" s="12" t="s">
        <v>12</v>
      </c>
      <c r="E58" s="12">
        <v>0</v>
      </c>
      <c r="F58" s="12">
        <v>9</v>
      </c>
      <c r="G58" s="12">
        <v>4700</v>
      </c>
      <c r="H58" s="12">
        <v>1308</v>
      </c>
    </row>
    <row r="59" ht="20.25" spans="1:8">
      <c r="A59" s="9">
        <v>51</v>
      </c>
      <c r="B59" s="10" t="s">
        <v>52</v>
      </c>
      <c r="C59" s="12" t="s">
        <v>51</v>
      </c>
      <c r="D59" s="12" t="s">
        <v>12</v>
      </c>
      <c r="E59" s="12">
        <v>8</v>
      </c>
      <c r="F59" s="12">
        <v>14</v>
      </c>
      <c r="G59" s="12">
        <v>2039</v>
      </c>
      <c r="H59" s="12">
        <v>607</v>
      </c>
    </row>
    <row r="60" ht="20.25" spans="1:8">
      <c r="A60" s="9">
        <v>52</v>
      </c>
      <c r="B60" s="10" t="s">
        <v>67</v>
      </c>
      <c r="C60" s="12" t="s">
        <v>66</v>
      </c>
      <c r="D60" s="12" t="s">
        <v>12</v>
      </c>
      <c r="E60" s="12">
        <v>609</v>
      </c>
      <c r="F60" s="12">
        <v>63</v>
      </c>
      <c r="G60" s="12">
        <v>48500</v>
      </c>
      <c r="H60" s="12">
        <v>15821</v>
      </c>
    </row>
    <row r="61" ht="20.25" spans="1:8">
      <c r="A61" s="9">
        <v>53</v>
      </c>
      <c r="B61" s="10" t="s">
        <v>68</v>
      </c>
      <c r="C61" s="12" t="s">
        <v>66</v>
      </c>
      <c r="D61" s="12" t="s">
        <v>12</v>
      </c>
      <c r="E61" s="12">
        <v>1328</v>
      </c>
      <c r="F61" s="12">
        <v>105</v>
      </c>
      <c r="G61" s="12">
        <v>40000</v>
      </c>
      <c r="H61" s="12">
        <v>19237</v>
      </c>
    </row>
    <row r="62" ht="20.25" spans="1:8">
      <c r="A62" s="9">
        <v>54</v>
      </c>
      <c r="B62" s="10" t="s">
        <v>69</v>
      </c>
      <c r="C62" s="12" t="s">
        <v>66</v>
      </c>
      <c r="D62" s="12" t="s">
        <v>12</v>
      </c>
      <c r="E62" s="12">
        <v>20</v>
      </c>
      <c r="F62" s="12">
        <v>10</v>
      </c>
      <c r="G62" s="12">
        <v>6000</v>
      </c>
      <c r="H62" s="12">
        <v>2280</v>
      </c>
    </row>
    <row r="63" ht="20.25" spans="1:8">
      <c r="A63" s="9">
        <v>55</v>
      </c>
      <c r="B63" s="10" t="s">
        <v>53</v>
      </c>
      <c r="C63" s="12" t="s">
        <v>51</v>
      </c>
      <c r="D63" s="12" t="s">
        <v>12</v>
      </c>
      <c r="E63" s="12">
        <v>43</v>
      </c>
      <c r="F63" s="12">
        <v>23</v>
      </c>
      <c r="G63" s="12">
        <v>10000</v>
      </c>
      <c r="H63" s="12">
        <v>2355</v>
      </c>
    </row>
    <row r="64" ht="20.25" spans="1:8">
      <c r="A64" s="9">
        <v>56</v>
      </c>
      <c r="B64" s="10" t="s">
        <v>54</v>
      </c>
      <c r="C64" s="12" t="s">
        <v>51</v>
      </c>
      <c r="D64" s="12" t="s">
        <v>12</v>
      </c>
      <c r="E64" s="12">
        <v>69</v>
      </c>
      <c r="F64" s="12">
        <v>27</v>
      </c>
      <c r="G64" s="12">
        <v>10935</v>
      </c>
      <c r="H64" s="12">
        <v>3015</v>
      </c>
    </row>
    <row r="65" ht="20.25" spans="1:8">
      <c r="A65" s="9">
        <v>57</v>
      </c>
      <c r="B65" s="10" t="s">
        <v>70</v>
      </c>
      <c r="C65" s="12" t="s">
        <v>66</v>
      </c>
      <c r="D65" s="12" t="s">
        <v>12</v>
      </c>
      <c r="E65" s="12">
        <v>666</v>
      </c>
      <c r="F65" s="12">
        <v>64</v>
      </c>
      <c r="G65" s="12">
        <v>56379</v>
      </c>
      <c r="H65" s="12">
        <v>7224.1</v>
      </c>
    </row>
    <row r="66" ht="20.25" spans="1:8">
      <c r="A66" s="9">
        <v>58</v>
      </c>
      <c r="B66" s="10" t="s">
        <v>71</v>
      </c>
      <c r="C66" s="12" t="s">
        <v>66</v>
      </c>
      <c r="D66" s="12" t="s">
        <v>12</v>
      </c>
      <c r="E66" s="12">
        <v>143</v>
      </c>
      <c r="F66" s="12">
        <v>24</v>
      </c>
      <c r="G66" s="12">
        <v>15776</v>
      </c>
      <c r="H66" s="12">
        <v>4432</v>
      </c>
    </row>
    <row r="67" ht="20.25" spans="1:8">
      <c r="A67" s="9">
        <v>59</v>
      </c>
      <c r="B67" s="10" t="s">
        <v>72</v>
      </c>
      <c r="C67" s="12" t="s">
        <v>66</v>
      </c>
      <c r="D67" s="12" t="s">
        <v>12</v>
      </c>
      <c r="E67" s="12">
        <v>126</v>
      </c>
      <c r="F67" s="12">
        <v>25</v>
      </c>
      <c r="G67" s="12">
        <v>28017</v>
      </c>
      <c r="H67" s="12">
        <v>4580</v>
      </c>
    </row>
    <row r="68" ht="20.25" spans="1:8">
      <c r="A68" s="9">
        <v>60</v>
      </c>
      <c r="B68" s="10" t="s">
        <v>55</v>
      </c>
      <c r="C68" s="12" t="s">
        <v>51</v>
      </c>
      <c r="D68" s="12" t="s">
        <v>12</v>
      </c>
      <c r="E68" s="12">
        <v>87</v>
      </c>
      <c r="F68" s="12">
        <v>25</v>
      </c>
      <c r="G68" s="12">
        <v>30485</v>
      </c>
      <c r="H68" s="12">
        <v>4012</v>
      </c>
    </row>
    <row r="69" ht="20.25" spans="1:8">
      <c r="A69" s="9">
        <v>61</v>
      </c>
      <c r="B69" s="10" t="s">
        <v>73</v>
      </c>
      <c r="C69" s="12" t="s">
        <v>66</v>
      </c>
      <c r="D69" s="12" t="s">
        <v>12</v>
      </c>
      <c r="E69" s="12">
        <v>447</v>
      </c>
      <c r="F69" s="12">
        <v>43</v>
      </c>
      <c r="G69" s="12">
        <v>40860.5</v>
      </c>
      <c r="H69" s="12">
        <v>12423.8</v>
      </c>
    </row>
    <row r="70" ht="20.25" spans="1:8">
      <c r="A70" s="9">
        <v>62</v>
      </c>
      <c r="B70" s="10" t="s">
        <v>74</v>
      </c>
      <c r="C70" s="12" t="s">
        <v>66</v>
      </c>
      <c r="D70" s="12" t="s">
        <v>12</v>
      </c>
      <c r="E70" s="12">
        <v>293</v>
      </c>
      <c r="F70" s="12">
        <v>33</v>
      </c>
      <c r="G70" s="12">
        <v>26640</v>
      </c>
      <c r="H70" s="12">
        <v>5580</v>
      </c>
    </row>
    <row r="71" ht="20.25" spans="1:8">
      <c r="A71" s="9">
        <v>63</v>
      </c>
      <c r="B71" s="10" t="s">
        <v>75</v>
      </c>
      <c r="C71" s="12" t="s">
        <v>66</v>
      </c>
      <c r="D71" s="12" t="s">
        <v>12</v>
      </c>
      <c r="E71" s="12">
        <v>468</v>
      </c>
      <c r="F71" s="12">
        <v>50</v>
      </c>
      <c r="G71" s="12">
        <v>30577</v>
      </c>
      <c r="H71" s="12">
        <v>35108</v>
      </c>
    </row>
    <row r="72" ht="20.25" spans="1:8">
      <c r="A72" s="9">
        <v>64</v>
      </c>
      <c r="B72" s="10" t="s">
        <v>76</v>
      </c>
      <c r="C72" s="12" t="s">
        <v>66</v>
      </c>
      <c r="D72" s="12" t="s">
        <v>12</v>
      </c>
      <c r="E72" s="12">
        <v>427</v>
      </c>
      <c r="F72" s="12">
        <v>41</v>
      </c>
      <c r="G72" s="12">
        <v>18867</v>
      </c>
      <c r="H72" s="12">
        <v>5342</v>
      </c>
    </row>
    <row r="73" ht="20.25" spans="1:8">
      <c r="A73" s="9">
        <v>65</v>
      </c>
      <c r="B73" s="10" t="s">
        <v>77</v>
      </c>
      <c r="C73" s="12" t="s">
        <v>66</v>
      </c>
      <c r="D73" s="12" t="s">
        <v>12</v>
      </c>
      <c r="E73" s="12">
        <v>235</v>
      </c>
      <c r="F73" s="12">
        <v>26</v>
      </c>
      <c r="G73" s="12">
        <v>50000</v>
      </c>
      <c r="H73" s="12">
        <v>4370</v>
      </c>
    </row>
    <row r="74" ht="20.25" spans="1:8">
      <c r="A74" s="9">
        <v>66</v>
      </c>
      <c r="B74" s="10" t="s">
        <v>57</v>
      </c>
      <c r="C74" s="12" t="s">
        <v>51</v>
      </c>
      <c r="D74" s="12" t="s">
        <v>12</v>
      </c>
      <c r="E74" s="12">
        <v>61</v>
      </c>
      <c r="F74" s="12">
        <v>19</v>
      </c>
      <c r="G74" s="12">
        <v>12853.6</v>
      </c>
      <c r="H74" s="12">
        <v>2188</v>
      </c>
    </row>
    <row r="75" ht="20.25" spans="1:8">
      <c r="A75" s="9">
        <v>67</v>
      </c>
      <c r="B75" s="10" t="s">
        <v>78</v>
      </c>
      <c r="C75" s="12" t="s">
        <v>66</v>
      </c>
      <c r="D75" s="12" t="s">
        <v>12</v>
      </c>
      <c r="E75" s="12">
        <v>253</v>
      </c>
      <c r="F75" s="12">
        <v>22</v>
      </c>
      <c r="G75" s="12">
        <v>33780</v>
      </c>
      <c r="H75" s="12">
        <v>4820</v>
      </c>
    </row>
    <row r="76" ht="20.25" spans="1:8">
      <c r="A76" s="9">
        <v>68</v>
      </c>
      <c r="B76" s="10" t="s">
        <v>79</v>
      </c>
      <c r="C76" s="12" t="s">
        <v>66</v>
      </c>
      <c r="D76" s="12" t="s">
        <v>12</v>
      </c>
      <c r="E76" s="12">
        <v>277</v>
      </c>
      <c r="F76" s="12">
        <v>36</v>
      </c>
      <c r="G76" s="12">
        <v>43290</v>
      </c>
      <c r="H76" s="12">
        <v>8426</v>
      </c>
    </row>
    <row r="77" ht="20.25" spans="1:8">
      <c r="A77" s="9">
        <v>69</v>
      </c>
      <c r="B77" s="10" t="s">
        <v>80</v>
      </c>
      <c r="C77" s="12" t="s">
        <v>66</v>
      </c>
      <c r="D77" s="12" t="s">
        <v>12</v>
      </c>
      <c r="E77" s="12">
        <v>186</v>
      </c>
      <c r="F77" s="12">
        <v>24</v>
      </c>
      <c r="G77" s="12">
        <v>26680</v>
      </c>
      <c r="H77" s="12">
        <v>6895</v>
      </c>
    </row>
    <row r="78" ht="20.25" spans="1:8">
      <c r="A78" s="9">
        <v>70</v>
      </c>
      <c r="B78" s="10" t="s">
        <v>81</v>
      </c>
      <c r="C78" s="12" t="s">
        <v>66</v>
      </c>
      <c r="D78" s="12" t="s">
        <v>12</v>
      </c>
      <c r="E78" s="12">
        <v>902</v>
      </c>
      <c r="F78" s="12">
        <v>71</v>
      </c>
      <c r="G78" s="12">
        <v>104400</v>
      </c>
      <c r="H78" s="12">
        <v>10085</v>
      </c>
    </row>
    <row r="79" ht="20.25" spans="1:8">
      <c r="A79" s="9">
        <v>71</v>
      </c>
      <c r="B79" s="10" t="s">
        <v>58</v>
      </c>
      <c r="C79" s="12" t="s">
        <v>51</v>
      </c>
      <c r="D79" s="12" t="s">
        <v>12</v>
      </c>
      <c r="E79" s="12">
        <v>164</v>
      </c>
      <c r="F79" s="12">
        <v>25</v>
      </c>
      <c r="G79" s="12">
        <v>12428.97</v>
      </c>
      <c r="H79" s="12">
        <v>5324.24</v>
      </c>
    </row>
    <row r="80" ht="20.25" spans="1:8">
      <c r="A80" s="9">
        <v>72</v>
      </c>
      <c r="B80" s="10" t="s">
        <v>59</v>
      </c>
      <c r="C80" s="12" t="s">
        <v>51</v>
      </c>
      <c r="D80" s="12" t="s">
        <v>12</v>
      </c>
      <c r="E80" s="12">
        <v>17</v>
      </c>
      <c r="F80" s="12">
        <v>14</v>
      </c>
      <c r="G80" s="12">
        <v>16667</v>
      </c>
      <c r="H80" s="12">
        <v>3079</v>
      </c>
    </row>
    <row r="81" ht="20.25" spans="1:8">
      <c r="A81" s="9">
        <v>73</v>
      </c>
      <c r="B81" s="10" t="s">
        <v>82</v>
      </c>
      <c r="C81" s="12" t="s">
        <v>66</v>
      </c>
      <c r="D81" s="12" t="s">
        <v>12</v>
      </c>
      <c r="E81" s="12">
        <v>200</v>
      </c>
      <c r="F81" s="12">
        <v>22</v>
      </c>
      <c r="G81" s="12">
        <v>31968</v>
      </c>
      <c r="H81" s="12">
        <v>6714</v>
      </c>
    </row>
    <row r="82" ht="20.25" spans="1:8">
      <c r="A82" s="9">
        <v>74</v>
      </c>
      <c r="B82" s="10" t="s">
        <v>83</v>
      </c>
      <c r="C82" s="12" t="s">
        <v>66</v>
      </c>
      <c r="D82" s="12" t="s">
        <v>12</v>
      </c>
      <c r="E82" s="12">
        <v>426</v>
      </c>
      <c r="F82" s="12">
        <v>42</v>
      </c>
      <c r="G82" s="12">
        <v>66665</v>
      </c>
      <c r="H82" s="12">
        <v>7709</v>
      </c>
    </row>
    <row r="83" ht="20.25" spans="1:8">
      <c r="A83" s="9">
        <v>75</v>
      </c>
      <c r="B83" s="10" t="s">
        <v>84</v>
      </c>
      <c r="C83" s="12" t="s">
        <v>66</v>
      </c>
      <c r="D83" s="12" t="s">
        <v>12</v>
      </c>
      <c r="E83" s="12">
        <v>2396</v>
      </c>
      <c r="F83" s="12">
        <v>182</v>
      </c>
      <c r="G83" s="12">
        <v>60000</v>
      </c>
      <c r="H83" s="12">
        <v>24610</v>
      </c>
    </row>
    <row r="84" ht="20.25" spans="1:8">
      <c r="A84" s="9">
        <v>76</v>
      </c>
      <c r="B84" s="10" t="s">
        <v>60</v>
      </c>
      <c r="C84" s="12" t="s">
        <v>51</v>
      </c>
      <c r="D84" s="12" t="s">
        <v>12</v>
      </c>
      <c r="E84" s="12">
        <v>49</v>
      </c>
      <c r="F84" s="12">
        <v>28</v>
      </c>
      <c r="G84" s="12">
        <v>18600</v>
      </c>
      <c r="H84" s="12">
        <v>2540</v>
      </c>
    </row>
    <row r="85" ht="20.25" spans="1:8">
      <c r="A85" s="9">
        <v>77</v>
      </c>
      <c r="B85" s="10" t="s">
        <v>85</v>
      </c>
      <c r="C85" s="12" t="s">
        <v>66</v>
      </c>
      <c r="D85" s="12" t="s">
        <v>12</v>
      </c>
      <c r="E85" s="12">
        <v>725</v>
      </c>
      <c r="F85" s="12">
        <v>63</v>
      </c>
      <c r="G85" s="12">
        <v>61367</v>
      </c>
      <c r="H85" s="12">
        <v>10461</v>
      </c>
    </row>
    <row r="86" ht="20.25" spans="1:8">
      <c r="A86" s="9">
        <v>78</v>
      </c>
      <c r="B86" s="10" t="s">
        <v>86</v>
      </c>
      <c r="C86" s="12" t="s">
        <v>66</v>
      </c>
      <c r="D86" s="12" t="s">
        <v>12</v>
      </c>
      <c r="E86" s="12">
        <v>158</v>
      </c>
      <c r="F86" s="12">
        <v>25</v>
      </c>
      <c r="G86" s="12">
        <v>43290</v>
      </c>
      <c r="H86" s="12">
        <v>2175</v>
      </c>
    </row>
    <row r="87" ht="20.25" spans="1:8">
      <c r="A87" s="9">
        <v>79</v>
      </c>
      <c r="B87" s="10" t="s">
        <v>87</v>
      </c>
      <c r="C87" s="12" t="s">
        <v>66</v>
      </c>
      <c r="D87" s="12" t="s">
        <v>12</v>
      </c>
      <c r="E87" s="12">
        <v>3602</v>
      </c>
      <c r="F87" s="12">
        <v>269</v>
      </c>
      <c r="G87" s="12">
        <v>200000</v>
      </c>
      <c r="H87" s="12">
        <v>56568</v>
      </c>
    </row>
    <row r="88" ht="20.25" spans="1:8">
      <c r="A88" s="9">
        <v>80</v>
      </c>
      <c r="B88" s="10" t="s">
        <v>61</v>
      </c>
      <c r="C88" s="12" t="s">
        <v>62</v>
      </c>
      <c r="D88" s="12" t="s">
        <v>63</v>
      </c>
      <c r="E88" s="12">
        <v>453</v>
      </c>
      <c r="F88" s="12">
        <v>0</v>
      </c>
      <c r="G88" s="12">
        <v>233450</v>
      </c>
      <c r="H88" s="12">
        <v>129019</v>
      </c>
    </row>
    <row r="89" ht="20.25" spans="1:8">
      <c r="A89" s="9"/>
      <c r="B89" s="11" t="s">
        <v>64</v>
      </c>
      <c r="C89" s="11"/>
      <c r="D89" s="11"/>
      <c r="E89" s="11">
        <f>SUM(E57:E88)</f>
        <v>15476</v>
      </c>
      <c r="F89" s="11">
        <f t="shared" ref="F89:H89" si="0">SUM(F57:F88)</f>
        <v>1475</v>
      </c>
      <c r="G89" s="11">
        <f t="shared" si="0"/>
        <v>1460655.99</v>
      </c>
      <c r="H89" s="11">
        <f t="shared" si="0"/>
        <v>423429.7</v>
      </c>
    </row>
  </sheetData>
  <mergeCells count="2">
    <mergeCell ref="A2:H2"/>
    <mergeCell ref="G4:H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桐城市2025-2026学年度义务教育统计数据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Gaven</dc:creator>
  <cp:lastModifiedBy>晴天(^_^)娃娃☆</cp:lastModifiedBy>
  <dcterms:created xsi:type="dcterms:W3CDTF">2026-05-25T07:26:00Z</dcterms:created>
  <cp:lastPrinted>2026-05-25T07:48:00Z</cp:lastPrinted>
  <dcterms:modified xsi:type="dcterms:W3CDTF">2026-06-01T02:05:53Z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A5754753CB0847599EEF24E1A4425CC7_12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